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800" activeTab="1"/>
  </bookViews>
  <sheets>
    <sheet name="Notes" sheetId="1" r:id="rId1"/>
    <sheet name="Funds" sheetId="2" r:id="rId2"/>
    <sheet name="Squads" sheetId="3" r:id="rId3"/>
    <sheet name="Players" sheetId="4" r:id="rId4"/>
    <sheet name="Owners" sheetId="5" state="hidden" r:id="rId5"/>
    <sheet name="Signed" sheetId="6" r:id="rId6"/>
    <sheet name="DefsLeft" sheetId="7" r:id="rId7"/>
    <sheet name="Results" sheetId="8" r:id="rId8"/>
    <sheet name="Spending" sheetId="9" r:id="rId9"/>
  </sheets>
  <definedNames>
    <definedName name="_xlnm._FilterDatabase" localSheetId="3" hidden="1">'Players'!$A$1:$I$719</definedName>
    <definedName name="_xlnm._FilterDatabase" localSheetId="7" hidden="1">'Results'!$A$2:$J$60</definedName>
    <definedName name="_xlnm._FilterDatabase" localSheetId="5" hidden="1">'Signed'!$A$1:$H$274</definedName>
    <definedName name="Owners">'Funds'!$B$3:$B$18</definedName>
    <definedName name="_xlnm.Print_Area" localSheetId="3">'Players'!$C$1:$G$699</definedName>
    <definedName name="_xlnm.Print_Area" localSheetId="5">'Signed'!$C$1:$G$700</definedName>
    <definedName name="_xlnm.Print_Titles" localSheetId="3">'Players'!$1:$1</definedName>
    <definedName name="_xlnm.Print_Titles" localSheetId="5">'Signed'!$1:$1</definedName>
  </definedNames>
  <calcPr fullCalcOnLoad="1"/>
  <pivotCaches>
    <pivotCache cacheId="3" r:id="rId10"/>
    <pivotCache cacheId="2" r:id="rId11"/>
    <pivotCache cacheId="1" r:id="rId12"/>
  </pivotCaches>
</workbook>
</file>

<file path=xl/sharedStrings.xml><?xml version="1.0" encoding="utf-8"?>
<sst xmlns="http://schemas.openxmlformats.org/spreadsheetml/2006/main" count="4671" uniqueCount="1006">
  <si>
    <t>Player</t>
  </si>
  <si>
    <t>Pos</t>
  </si>
  <si>
    <t>Team</t>
  </si>
  <si>
    <t>Owner</t>
  </si>
  <si>
    <t>Bid</t>
  </si>
  <si>
    <t>Limits</t>
  </si>
  <si>
    <t>Deadlines</t>
  </si>
  <si>
    <t>Submitting</t>
  </si>
  <si>
    <t>Jimmy</t>
  </si>
  <si>
    <t>Paul/Kel</t>
  </si>
  <si>
    <t>Brad</t>
  </si>
  <si>
    <t>Dave</t>
  </si>
  <si>
    <t>Graham</t>
  </si>
  <si>
    <t>Mo</t>
  </si>
  <si>
    <t>Bolshy</t>
  </si>
  <si>
    <t>Andy</t>
  </si>
  <si>
    <t>Pete</t>
  </si>
  <si>
    <t>Fid</t>
  </si>
  <si>
    <t>John M</t>
  </si>
  <si>
    <t>John W</t>
  </si>
  <si>
    <t>Nigel</t>
  </si>
  <si>
    <t>Griff</t>
  </si>
  <si>
    <t>Rob/Steve</t>
  </si>
  <si>
    <t>Antony</t>
  </si>
  <si>
    <t>Team Name</t>
  </si>
  <si>
    <t>Enter the Bid amount in mulitples of £100k, where £100k=0.1, £1,000,000=1.0, £5,100,000=5.1</t>
  </si>
  <si>
    <t>Release</t>
  </si>
  <si>
    <t>Check the Funds tab to see the amount of money you have left to spend</t>
  </si>
  <si>
    <t>GK</t>
  </si>
  <si>
    <t>Andy Clucas</t>
  </si>
  <si>
    <t>BREAST HOMAGE ALBION</t>
  </si>
  <si>
    <t>Nigel Hughes</t>
  </si>
  <si>
    <t>Jack Bradley</t>
  </si>
  <si>
    <t>The 'Defenders Free' tab shows how many keepers and defenders can still be bought for each team. Only 5 defenders are permittted in the pool from any one real club</t>
  </si>
  <si>
    <t>Winner</t>
  </si>
  <si>
    <t>Mo Sudell</t>
  </si>
  <si>
    <t>Paul Greenwood</t>
  </si>
  <si>
    <t>Ref</t>
  </si>
  <si>
    <t>Cat</t>
  </si>
  <si>
    <t>Opening</t>
  </si>
  <si>
    <t>Released</t>
  </si>
  <si>
    <t>NHU</t>
  </si>
  <si>
    <t>HB</t>
  </si>
  <si>
    <t>GM</t>
  </si>
  <si>
    <t>CG</t>
  </si>
  <si>
    <t>RE</t>
  </si>
  <si>
    <t>MS</t>
  </si>
  <si>
    <t>JF</t>
  </si>
  <si>
    <t>JM</t>
  </si>
  <si>
    <t>NH</t>
  </si>
  <si>
    <t>PG</t>
  </si>
  <si>
    <t>AC</t>
  </si>
  <si>
    <t>ACL</t>
  </si>
  <si>
    <t>JB</t>
  </si>
  <si>
    <t>Balance</t>
  </si>
  <si>
    <t>Sum of Bid</t>
  </si>
  <si>
    <t>R1</t>
  </si>
  <si>
    <t>R2</t>
  </si>
  <si>
    <t>R3</t>
  </si>
  <si>
    <t>ID</t>
  </si>
  <si>
    <t>GK Left</t>
  </si>
  <si>
    <t>Def Left</t>
  </si>
  <si>
    <t>January Window</t>
  </si>
  <si>
    <t xml:space="preserve">Andy Charleston               </t>
  </si>
  <si>
    <t xml:space="preserve">MICKY QUINN'S SHIRT           </t>
  </si>
  <si>
    <t xml:space="preserve">Chris Griffin                 </t>
  </si>
  <si>
    <t>THE JORDI GOMEZ LOVE-IN</t>
  </si>
  <si>
    <t xml:space="preserve">Graham Miller                 </t>
  </si>
  <si>
    <t xml:space="preserve">SPORTING ANATTYJACKET         </t>
  </si>
  <si>
    <t xml:space="preserve">Howard Bradley                </t>
  </si>
  <si>
    <t xml:space="preserve">BRUSH IT, MUNCH, AND GAG BACK </t>
  </si>
  <si>
    <t>John Evans</t>
  </si>
  <si>
    <t xml:space="preserve">John Murphy                   </t>
  </si>
  <si>
    <t xml:space="preserve">JEAN PIERRE'S TAP INS         </t>
  </si>
  <si>
    <t xml:space="preserve">Jonny Fairclough              </t>
  </si>
  <si>
    <t xml:space="preserve">FORTUNA DUFFLECOAT            </t>
  </si>
  <si>
    <t xml:space="preserve">Mo Sudell                     </t>
  </si>
  <si>
    <t xml:space="preserve">LOCOMOTIVE LEIGHPZIG          </t>
  </si>
  <si>
    <t xml:space="preserve">Nigel Heyes                   </t>
  </si>
  <si>
    <t xml:space="preserve">REAL MADRID ICULE UNITED      </t>
  </si>
  <si>
    <t>ATLETICO STANDISH</t>
  </si>
  <si>
    <t xml:space="preserve">Paul Fairhurst                </t>
  </si>
  <si>
    <t xml:space="preserve">Rob Emmison                   </t>
  </si>
  <si>
    <t xml:space="preserve">MERSON'S CRACK PIPE ALL STARS </t>
  </si>
  <si>
    <t>NEWTON RIFLES</t>
  </si>
  <si>
    <t>JE</t>
  </si>
  <si>
    <t>MM</t>
  </si>
  <si>
    <t>Mike Madani</t>
  </si>
  <si>
    <t>A</t>
  </si>
  <si>
    <t>Adam Davies</t>
  </si>
  <si>
    <t>Barnsley</t>
  </si>
  <si>
    <t>Alex Smithies</t>
  </si>
  <si>
    <t>QPR</t>
  </si>
  <si>
    <t>Hull</t>
  </si>
  <si>
    <t>Angus Gunn</t>
  </si>
  <si>
    <t>Norwich</t>
  </si>
  <si>
    <t>Bournemouth</t>
  </si>
  <si>
    <t>Bartosz Bialkowski</t>
  </si>
  <si>
    <t>Ipswich</t>
  </si>
  <si>
    <t>West Brom</t>
  </si>
  <si>
    <t>Chris Maxwell</t>
  </si>
  <si>
    <t>Preston</t>
  </si>
  <si>
    <t>Dan Bentley</t>
  </si>
  <si>
    <t>Brentford</t>
  </si>
  <si>
    <t>Middlesbro</t>
  </si>
  <si>
    <t>Fulham</t>
  </si>
  <si>
    <t>Man U</t>
  </si>
  <si>
    <t>David Stockdale</t>
  </si>
  <si>
    <t>Birmingham</t>
  </si>
  <si>
    <t>Man C</t>
  </si>
  <si>
    <t>Frank Fielding</t>
  </si>
  <si>
    <t>Bristol C</t>
  </si>
  <si>
    <t>Southampton</t>
  </si>
  <si>
    <t>Watford</t>
  </si>
  <si>
    <t>Spurs</t>
  </si>
  <si>
    <t>Stoke</t>
  </si>
  <si>
    <t>Jamal Blackman</t>
  </si>
  <si>
    <t>Sheff U</t>
  </si>
  <si>
    <t>Jason Steele</t>
  </si>
  <si>
    <t>Sunderland</t>
  </si>
  <si>
    <t>West Ham</t>
  </si>
  <si>
    <t>Wolves</t>
  </si>
  <si>
    <t>Huddersfield</t>
  </si>
  <si>
    <t>Jordan Archer</t>
  </si>
  <si>
    <t>Millwall</t>
  </si>
  <si>
    <t>Everton</t>
  </si>
  <si>
    <t>Jordan Smith</t>
  </si>
  <si>
    <t>Forest</t>
  </si>
  <si>
    <t>Leicester</t>
  </si>
  <si>
    <t>Sheff W</t>
  </si>
  <si>
    <t>Cardiff</t>
  </si>
  <si>
    <t>Swansea</t>
  </si>
  <si>
    <t>Mark Howard</t>
  </si>
  <si>
    <t>Bolton</t>
  </si>
  <si>
    <t>Matthew Ryan</t>
  </si>
  <si>
    <t>Brighton</t>
  </si>
  <si>
    <t>Arsenal</t>
  </si>
  <si>
    <t>Rob Elliot</t>
  </si>
  <si>
    <t>Newcastle</t>
  </si>
  <si>
    <t>Leeds</t>
  </si>
  <si>
    <t>Villa</t>
  </si>
  <si>
    <t>Derby</t>
  </si>
  <si>
    <t>Liverpool</t>
  </si>
  <si>
    <t>Steve Bywater</t>
  </si>
  <si>
    <t>Burton</t>
  </si>
  <si>
    <t>Chelsea</t>
  </si>
  <si>
    <t>Burnley</t>
  </si>
  <si>
    <t>Reading</t>
  </si>
  <si>
    <t>Wayne Hennessey</t>
  </si>
  <si>
    <t>Palace</t>
  </si>
  <si>
    <t>PFA</t>
  </si>
  <si>
    <t>ABE FROHMAN'S SAUSAGE KINGS</t>
  </si>
  <si>
    <t>OG HOTSPERMS</t>
  </si>
  <si>
    <t>D</t>
  </si>
  <si>
    <t>B</t>
  </si>
  <si>
    <t>FWD</t>
  </si>
  <si>
    <t>C</t>
  </si>
  <si>
    <t>DEF</t>
  </si>
  <si>
    <t>Ondrej Mazuch</t>
  </si>
  <si>
    <t>Keinan Davis</t>
  </si>
  <si>
    <t>Andre Green</t>
  </si>
  <si>
    <t>MID</t>
  </si>
  <si>
    <t>Ruben Vinagre</t>
  </si>
  <si>
    <t>Caleb Ekuban</t>
  </si>
  <si>
    <t>Lamina Kone</t>
  </si>
  <si>
    <t>Tom Davies</t>
  </si>
  <si>
    <t>Sebastien Prodl</t>
  </si>
  <si>
    <t>Izzy Brown</t>
  </si>
  <si>
    <t>Islam Slimani</t>
  </si>
  <si>
    <t>Bruno Martins Indi</t>
  </si>
  <si>
    <t>Adam Armstrong</t>
  </si>
  <si>
    <t>Ivo Pinto</t>
  </si>
  <si>
    <t>Cyrus Christie</t>
  </si>
  <si>
    <t>Ahmed Musa</t>
  </si>
  <si>
    <t>Alex Iwobi</t>
  </si>
  <si>
    <t>Andrew Robertson</t>
  </si>
  <si>
    <t>Neil Taylor</t>
  </si>
  <si>
    <t>Callum Robinson</t>
  </si>
  <si>
    <t>N'Gole Kante</t>
  </si>
  <si>
    <t>Sam Clucas</t>
  </si>
  <si>
    <t>Idrissa Gueye</t>
  </si>
  <si>
    <t>Shinji Okazaki</t>
  </si>
  <si>
    <t>Christian Fuchs</t>
  </si>
  <si>
    <t>Zach Clough</t>
  </si>
  <si>
    <t>Cauley Woodrow</t>
  </si>
  <si>
    <t>Jacob Murphy</t>
  </si>
  <si>
    <t>Diafra Sakho</t>
  </si>
  <si>
    <t>Callum Wilson</t>
  </si>
  <si>
    <t>Jacques Maghoma</t>
  </si>
  <si>
    <t>Bojan Krkic</t>
  </si>
  <si>
    <t>Ander Herrera</t>
  </si>
  <si>
    <t>Saido Berahino</t>
  </si>
  <si>
    <t>Will Hughes</t>
  </si>
  <si>
    <t>Jesse Lingard</t>
  </si>
  <si>
    <t>Erik Lamela</t>
  </si>
  <si>
    <t>Michael Dawson</t>
  </si>
  <si>
    <t>Tom Cairney</t>
  </si>
  <si>
    <t>Craig Bryson</t>
  </si>
  <si>
    <t>Fernandinho</t>
  </si>
  <si>
    <t>Matt Phillips</t>
  </si>
  <si>
    <t>Marvin Sordell</t>
  </si>
  <si>
    <t>Stewart Downing</t>
  </si>
  <si>
    <t>Peter Crouch</t>
  </si>
  <si>
    <t>Grant Leadbitter</t>
  </si>
  <si>
    <t>Joe Ralls</t>
  </si>
  <si>
    <t>Curtis Davis</t>
  </si>
  <si>
    <t>Benik Afobe</t>
  </si>
  <si>
    <t>Bakary Sako</t>
  </si>
  <si>
    <t>Aron Gunnarsson</t>
  </si>
  <si>
    <t>Sebastian Larsson</t>
  </si>
  <si>
    <t>Bryan Oviedo</t>
  </si>
  <si>
    <t>Richard Keogh</t>
  </si>
  <si>
    <t>Matt Mills</t>
  </si>
  <si>
    <t>Aaron Wilbraham</t>
  </si>
  <si>
    <t>Mohamed Diame</t>
  </si>
  <si>
    <t>Russell Martin</t>
  </si>
  <si>
    <t>James McArthur</t>
  </si>
  <si>
    <t>Danny Drinkwater</t>
  </si>
  <si>
    <t>Jose Fonte</t>
  </si>
  <si>
    <t>Carl Jenkinson</t>
  </si>
  <si>
    <t>Billy Jones</t>
  </si>
  <si>
    <t>James Chester</t>
  </si>
  <si>
    <t>Joe Ledley</t>
  </si>
  <si>
    <t>Harry Arter</t>
  </si>
  <si>
    <t>Jeff Hendrick</t>
  </si>
  <si>
    <t>Tom Lees</t>
  </si>
  <si>
    <t>JACK'S HITS</t>
  </si>
  <si>
    <t>Marvin Zeegelaar</t>
  </si>
  <si>
    <t>Pawel Cibicki</t>
  </si>
  <si>
    <t>Grzegorz Krychwowiak</t>
  </si>
  <si>
    <t>Willy Boly</t>
  </si>
  <si>
    <t>Dael Fry</t>
  </si>
  <si>
    <t>Michael Hector</t>
  </si>
  <si>
    <t>Ole Aina</t>
  </si>
  <si>
    <t>Davison Sanchez</t>
  </si>
  <si>
    <t>Jose Izquierdo</t>
  </si>
  <si>
    <t>Mario Lemina</t>
  </si>
  <si>
    <t>Davy Propper</t>
  </si>
  <si>
    <t>Kevin Stewart</t>
  </si>
  <si>
    <t>Tiemoue Bakayoko</t>
  </si>
  <si>
    <t>Martin Braithwaite</t>
  </si>
  <si>
    <t>Dominic Solanke</t>
  </si>
  <si>
    <t>Vicente Iborra</t>
  </si>
  <si>
    <t>Ibrahima Cisse</t>
  </si>
  <si>
    <t>Mathias Jorgensen</t>
  </si>
  <si>
    <t>Barrie McKay</t>
  </si>
  <si>
    <t>Roque Mesa Roque Mesa</t>
  </si>
  <si>
    <t>Maikel Kieftenbeld</t>
  </si>
  <si>
    <t>Yeni Atito Ngbakoto</t>
  </si>
  <si>
    <t>Daryl Horgan</t>
  </si>
  <si>
    <t>Konstantin Kerschbaumer</t>
  </si>
  <si>
    <t>Adrian Popa</t>
  </si>
  <si>
    <t>Omar Bogle</t>
  </si>
  <si>
    <t>Matty Taylor</t>
  </si>
  <si>
    <t>Collin Quaner</t>
  </si>
  <si>
    <t>Richard Towell</t>
  </si>
  <si>
    <t>Birkir Bjarnason</t>
  </si>
  <si>
    <t>Ryan Kent</t>
  </si>
  <si>
    <t>Ryan Manning</t>
  </si>
  <si>
    <t>Rhys Healey</t>
  </si>
  <si>
    <t>Evandro</t>
  </si>
  <si>
    <t>Onyinye Ndidi</t>
  </si>
  <si>
    <t>Milan Djuric</t>
  </si>
  <si>
    <t>Josh Scowen</t>
  </si>
  <si>
    <t>Ryan Williams</t>
  </si>
  <si>
    <t>Floyd Ayite</t>
  </si>
  <si>
    <t>Stefano Okaka</t>
  </si>
  <si>
    <t>Marc Roberts</t>
  </si>
  <si>
    <t>Ashley Fletcher</t>
  </si>
  <si>
    <t>Harry Winks</t>
  </si>
  <si>
    <t>Philip Billing</t>
  </si>
  <si>
    <t>Nathan Baker</t>
  </si>
  <si>
    <t>Ronaldo Vieira</t>
  </si>
  <si>
    <t>Jamie Murphy</t>
  </si>
  <si>
    <t>Joel Matip</t>
  </si>
  <si>
    <t>Romaine Sawyers</t>
  </si>
  <si>
    <t>Edmilson Fernandes</t>
  </si>
  <si>
    <t>George Evans</t>
  </si>
  <si>
    <t>Isaac Success</t>
  </si>
  <si>
    <t>Josh Clarke</t>
  </si>
  <si>
    <t>Maxime Colin</t>
  </si>
  <si>
    <t>Roy Beerens</t>
  </si>
  <si>
    <t>Marcus Henriksen</t>
  </si>
  <si>
    <t>Jake Hesketh</t>
  </si>
  <si>
    <t>Will Miller</t>
  </si>
  <si>
    <t>Jose Holebas</t>
  </si>
  <si>
    <t>Jack Grealish</t>
  </si>
  <si>
    <t>Lewis MacLeod</t>
  </si>
  <si>
    <t>Roberto Pereyra</t>
  </si>
  <si>
    <t>Pawal Wszolek</t>
  </si>
  <si>
    <t>Georges-Kevin Nkoudou</t>
  </si>
  <si>
    <t>Ivan Cavaleiro</t>
  </si>
  <si>
    <t>Didier Ndong</t>
  </si>
  <si>
    <t>Lucas Perez</t>
  </si>
  <si>
    <t>Sofiane Boufal</t>
  </si>
  <si>
    <t>Stefan Johansen</t>
  </si>
  <si>
    <t>Tyler Blackett</t>
  </si>
  <si>
    <t>Adam Webster</t>
  </si>
  <si>
    <t>Denis Odoi</t>
  </si>
  <si>
    <t>Chris Lowe</t>
  </si>
  <si>
    <t>Jonathan Hogg</t>
  </si>
  <si>
    <t>Che Adams</t>
  </si>
  <si>
    <t>Lucas Akins</t>
  </si>
  <si>
    <t>Marley Watkins</t>
  </si>
  <si>
    <t>Kasey Palmer</t>
  </si>
  <si>
    <t>Jackson Irvine</t>
  </si>
  <si>
    <t>Michael Hefele</t>
  </si>
  <si>
    <t>Hadi Sacko</t>
  </si>
  <si>
    <t>Tom Naylor</t>
  </si>
  <si>
    <t>John Egan</t>
  </si>
  <si>
    <t>Alfie Mawson</t>
  </si>
  <si>
    <t>Donald Love</t>
  </si>
  <si>
    <t>Steven Defour</t>
  </si>
  <si>
    <t>Nolito</t>
  </si>
  <si>
    <t>Nampalys Mendy</t>
  </si>
  <si>
    <t>Michy Batshuayi</t>
  </si>
  <si>
    <t>Pierre Hojbjerg</t>
  </si>
  <si>
    <t>Jerome Sinclair</t>
  </si>
  <si>
    <t>Lys Mousset</t>
  </si>
  <si>
    <t>Granit Xhaka</t>
  </si>
  <si>
    <t>Ramadan Sobhi</t>
  </si>
  <si>
    <t>Rob Holding</t>
  </si>
  <si>
    <t>Jake Bidwell</t>
  </si>
  <si>
    <t>Ryan Woods</t>
  </si>
  <si>
    <t>Tommy Elphick</t>
  </si>
  <si>
    <t>Greg Cunningham</t>
  </si>
  <si>
    <t>Emerson Hyndman</t>
  </si>
  <si>
    <t>Connor Goldson</t>
  </si>
  <si>
    <t>Nico Yennaris</t>
  </si>
  <si>
    <t>Timm Klose</t>
  </si>
  <si>
    <t>Ruben Loftus-Cheek</t>
  </si>
  <si>
    <t>Marnick Vermijl</t>
  </si>
  <si>
    <t>Marlon Pack</t>
  </si>
  <si>
    <t>Flo Bojaj</t>
  </si>
  <si>
    <t>Daniel Amartey</t>
  </si>
  <si>
    <t>Jiri Skalak</t>
  </si>
  <si>
    <t>Oumar Niasse</t>
  </si>
  <si>
    <t>Nordin Amrabat</t>
  </si>
  <si>
    <t>Michal Zyro</t>
  </si>
  <si>
    <t>Henri Saivet</t>
  </si>
  <si>
    <t>Ben Pearson</t>
  </si>
  <si>
    <t>Mohamed Elneny</t>
  </si>
  <si>
    <t>Joshua Vela</t>
  </si>
  <si>
    <t>Jack O'Connell</t>
  </si>
  <si>
    <t>Ademola Lookman</t>
  </si>
  <si>
    <t>Sergi Canos</t>
  </si>
  <si>
    <t>Alan Browne</t>
  </si>
  <si>
    <t>Grant Ward</t>
  </si>
  <si>
    <t>Daniel Johnson</t>
  </si>
  <si>
    <t>Luke Freeman</t>
  </si>
  <si>
    <t>Ainsley Maitland-Niles</t>
  </si>
  <si>
    <t>Tomas Kalas</t>
  </si>
  <si>
    <t>Kenedy</t>
  </si>
  <si>
    <t>Adama Diomande</t>
  </si>
  <si>
    <t>Matt Doherty</t>
  </si>
  <si>
    <t>Tom Clarke</t>
  </si>
  <si>
    <t>Carlos de Pena</t>
  </si>
  <si>
    <t>Regan Poole</t>
  </si>
  <si>
    <t>Ramiro Funes Mori</t>
  </si>
  <si>
    <t>Stephen Gleeson</t>
  </si>
  <si>
    <t>Duncan Watmore</t>
  </si>
  <si>
    <t>Aden Flint</t>
  </si>
  <si>
    <t>Joe Bryan</t>
  </si>
  <si>
    <t>Greg Luer</t>
  </si>
  <si>
    <t>Lewis Cook</t>
  </si>
  <si>
    <t>Josh Brownhill</t>
  </si>
  <si>
    <t>Kevin Bru</t>
  </si>
  <si>
    <t>Morgan Fox</t>
  </si>
  <si>
    <t>Nicolai Brock-Madsen</t>
  </si>
  <si>
    <t>Moha</t>
  </si>
  <si>
    <t>Tim Ream</t>
  </si>
  <si>
    <t>Hope Akpan</t>
  </si>
  <si>
    <t>Chuba Akpom</t>
  </si>
  <si>
    <t>Ibrahim Afellay</t>
  </si>
  <si>
    <t>Jordan Ayew</t>
  </si>
  <si>
    <t>Chancel Mbemba</t>
  </si>
  <si>
    <t>Manuel Lanzini</t>
  </si>
  <si>
    <t>Georginio Wijnaldum</t>
  </si>
  <si>
    <t>Marco Matias</t>
  </si>
  <si>
    <t>Ashley Richards</t>
  </si>
  <si>
    <t>Yoann Barbet</t>
  </si>
  <si>
    <t>Andre Ayew</t>
  </si>
  <si>
    <t>Jamie Philpot</t>
  </si>
  <si>
    <t>Kalvin Phillips</t>
  </si>
  <si>
    <t>James Ward-Prowse</t>
  </si>
  <si>
    <t>Caolan Lavery</t>
  </si>
  <si>
    <t>Aiden O'Brien</t>
  </si>
  <si>
    <t>James Wilson</t>
  </si>
  <si>
    <t>Rajiv van La Parra</t>
  </si>
  <si>
    <t>Jack Price</t>
  </si>
  <si>
    <t>Baram Kayal</t>
  </si>
  <si>
    <t>Gaetan Bong</t>
  </si>
  <si>
    <t>Papa Souare</t>
  </si>
  <si>
    <t>Will Keane</t>
  </si>
  <si>
    <t>Krystian Bielik</t>
  </si>
  <si>
    <t>Kadeem Harris</t>
  </si>
  <si>
    <t>Matt Grimes</t>
  </si>
  <si>
    <t>Solly March</t>
  </si>
  <si>
    <t>Chiekhou Kouyate</t>
  </si>
  <si>
    <t>Callum Harriott</t>
  </si>
  <si>
    <t>Jake Cooper</t>
  </si>
  <si>
    <t>Shaun Hutchinson</t>
  </si>
  <si>
    <t>Demarai Gray</t>
  </si>
  <si>
    <t>Shane Duffy</t>
  </si>
  <si>
    <t>Gary Gardner</t>
  </si>
  <si>
    <t>Ayoze Perez</t>
  </si>
  <si>
    <t>David Davis</t>
  </si>
  <si>
    <t>Ryan Tunnicliffe</t>
  </si>
  <si>
    <t>Paul Dummett</t>
  </si>
  <si>
    <t>Sullay Kaikai</t>
  </si>
  <si>
    <t>Johann Berg Gudmundsson</t>
  </si>
  <si>
    <t>Ed Bishop</t>
  </si>
  <si>
    <t>Alex Pritchard</t>
  </si>
  <si>
    <t>Jonny Williams</t>
  </si>
  <si>
    <t>Adam Reach</t>
  </si>
  <si>
    <t>Daniel Pudil</t>
  </si>
  <si>
    <t>David Henen</t>
  </si>
  <si>
    <t>Yanic Wildschut</t>
  </si>
  <si>
    <t>Tom Koblenz</t>
  </si>
  <si>
    <t>Brian Lenihan</t>
  </si>
  <si>
    <t>Ronaldo Aarons</t>
  </si>
  <si>
    <t>Adam Forshaw</t>
  </si>
  <si>
    <t>Ben Pringle</t>
  </si>
  <si>
    <t>Moses Odubajo</t>
  </si>
  <si>
    <t>Federico Fernandez</t>
  </si>
  <si>
    <t>Shaun Williams</t>
  </si>
  <si>
    <t>Joe Lolley</t>
  </si>
  <si>
    <t>Lewis Dunk</t>
  </si>
  <si>
    <t>Muhamed Besic</t>
  </si>
  <si>
    <t>Jefferson Montero</t>
  </si>
  <si>
    <t>Emyr Huws</t>
  </si>
  <si>
    <t>Lazar Markovic</t>
  </si>
  <si>
    <t>Mauro Zarate</t>
  </si>
  <si>
    <t>Liam Bridcutt</t>
  </si>
  <si>
    <t>Nahki Wells</t>
  </si>
  <si>
    <t>Josh McEachran</t>
  </si>
  <si>
    <t>Fernando Forestieri</t>
  </si>
  <si>
    <t>Winston Reid</t>
  </si>
  <si>
    <t>Jamie Mackie</t>
  </si>
  <si>
    <t>Kazenga Lua-Lua</t>
  </si>
  <si>
    <t>James McCarthy</t>
  </si>
  <si>
    <t>Darren Pratley</t>
  </si>
  <si>
    <t>Johan Cabaye</t>
  </si>
  <si>
    <t>Andreas Weimann</t>
  </si>
  <si>
    <t>Scott Arfield</t>
  </si>
  <si>
    <t>Nick Blackman</t>
  </si>
  <si>
    <t>Nedum Onouha</t>
  </si>
  <si>
    <t>Darren Bent</t>
  </si>
  <si>
    <t>Mark Hudson</t>
  </si>
  <si>
    <t>Joel Ward</t>
  </si>
  <si>
    <t>Luke Varney</t>
  </si>
  <si>
    <t>Connor Wickham</t>
  </si>
  <si>
    <t>Fraizer Campbell</t>
  </si>
  <si>
    <t>Grant Hanley</t>
  </si>
  <si>
    <t>Hal Robson-Kanu</t>
  </si>
  <si>
    <t>Andy King</t>
  </si>
  <si>
    <t>Santi Cazorla</t>
  </si>
  <si>
    <t>Charlie Adam</t>
  </si>
  <si>
    <t>Jem Karacan</t>
  </si>
  <si>
    <t>Moussa Dembele</t>
  </si>
  <si>
    <t>Paul Coutts</t>
  </si>
  <si>
    <t>Nathaniel Clyne</t>
  </si>
  <si>
    <t>Dan Gosling</t>
  </si>
  <si>
    <t>Victor Wanyama</t>
  </si>
  <si>
    <t>Loic Remy</t>
  </si>
  <si>
    <t>Tom Cleverley</t>
  </si>
  <si>
    <t>Jamie Ward</t>
  </si>
  <si>
    <t>Leonardo Ulloa</t>
  </si>
  <si>
    <t>Adam Hammill</t>
  </si>
  <si>
    <t>Nathaniel Chalobah</t>
  </si>
  <si>
    <t>Pablo Zabaleta</t>
  </si>
  <si>
    <t>Glen Johnson</t>
  </si>
  <si>
    <t>Johnny Russell</t>
  </si>
  <si>
    <t>Danny Ings</t>
  </si>
  <si>
    <t>Aaron Cresswell</t>
  </si>
  <si>
    <t>Adam Le Fondre</t>
  </si>
  <si>
    <t>Callum McManaman</t>
  </si>
  <si>
    <t>Yaya Toure</t>
  </si>
  <si>
    <t>Jack Wilshire</t>
  </si>
  <si>
    <t>Jonny Evans</t>
  </si>
  <si>
    <t>Gabriel Agbonlahor</t>
  </si>
  <si>
    <t>Wayne Routledge</t>
  </si>
  <si>
    <t>Phil Jagielka</t>
  </si>
  <si>
    <t>Jack Hunt</t>
  </si>
  <si>
    <t>Christian Atsu</t>
  </si>
  <si>
    <t>Tommy Carroll</t>
  </si>
  <si>
    <t>Jacob Butterfield</t>
  </si>
  <si>
    <t>Stephen Ireland</t>
  </si>
  <si>
    <t>Sung-Yueng Ki</t>
  </si>
  <si>
    <t>Barry Bannan</t>
  </si>
  <si>
    <t>Etienne Capoue</t>
  </si>
  <si>
    <t>Jake Livermore</t>
  </si>
  <si>
    <t>Kevin McDonald</t>
  </si>
  <si>
    <t>Tom Huddlestone</t>
  </si>
  <si>
    <t>Gary O'Neill</t>
  </si>
  <si>
    <t>Tommy Spurr</t>
  </si>
  <si>
    <t>David Jones</t>
  </si>
  <si>
    <t>Steven Caulker</t>
  </si>
  <si>
    <t>Andrew Surman</t>
  </si>
  <si>
    <t>Alfred N'Diaye</t>
  </si>
  <si>
    <t>Nacer Chadli</t>
  </si>
  <si>
    <t>Atdhe Nuhiu</t>
  </si>
  <si>
    <t>Shane Ferguson</t>
  </si>
  <si>
    <t>Ikechi Anya</t>
  </si>
  <si>
    <t>Almen Abdi</t>
  </si>
  <si>
    <t>Jack Hobbs</t>
  </si>
  <si>
    <t>Mark Duffy</t>
  </si>
  <si>
    <t>Leroy Fer</t>
  </si>
  <si>
    <t>Oriol Romeu</t>
  </si>
  <si>
    <t>Martin Olsson</t>
  </si>
  <si>
    <t>Christopher Samba</t>
  </si>
  <si>
    <t>Marc Muniesa</t>
  </si>
  <si>
    <t>James Perch</t>
  </si>
  <si>
    <t>Dean Whitehead</t>
  </si>
  <si>
    <t>Luke Murphy</t>
  </si>
  <si>
    <t>Danny Simpson</t>
  </si>
  <si>
    <t>Danny Williams</t>
  </si>
  <si>
    <t>Tom Adeyemi</t>
  </si>
  <si>
    <t>Eric Lichaj</t>
  </si>
  <si>
    <t>Leandro Bacuna</t>
  </si>
  <si>
    <t>Alex Pearce</t>
  </si>
  <si>
    <t>Chris Baird</t>
  </si>
  <si>
    <t>George Thorne</t>
  </si>
  <si>
    <t>Massimo Luongo</t>
  </si>
  <si>
    <t>Sammy Ameobi</t>
  </si>
  <si>
    <t>Da Silva Fabio</t>
  </si>
  <si>
    <t>George Boyd</t>
  </si>
  <si>
    <t>Alan Judge</t>
  </si>
  <si>
    <t>Cole Skuse</t>
  </si>
  <si>
    <t>Ashley Barnes</t>
  </si>
  <si>
    <t>Craig Noone</t>
  </si>
  <si>
    <t>Robert Huth</t>
  </si>
  <si>
    <t>Yannick Bolasie</t>
  </si>
  <si>
    <t>Sam Baldock</t>
  </si>
  <si>
    <t>Ashley Young</t>
  </si>
  <si>
    <t>Adam Clayton</t>
  </si>
  <si>
    <t>Craig Gardner</t>
  </si>
  <si>
    <t>Moussa Sissoko</t>
  </si>
  <si>
    <t>William Buckley</t>
  </si>
  <si>
    <t>Glenn Murray</t>
  </si>
  <si>
    <t>Stephen Warnock</t>
  </si>
  <si>
    <t>Lee Tomlin</t>
  </si>
  <si>
    <t>Angel Rangel</t>
  </si>
  <si>
    <t>Ryan Fraser</t>
  </si>
  <si>
    <t>Lloyd Dyer</t>
  </si>
  <si>
    <t>David Meyler</t>
  </si>
  <si>
    <t>Scott Dann</t>
  </si>
  <si>
    <t>Stephen Quinn</t>
  </si>
  <si>
    <t>James Milner</t>
  </si>
  <si>
    <t>Aaron Lennon</t>
  </si>
  <si>
    <t>Paul Gallagher</t>
  </si>
  <si>
    <t>Joe Bennett</t>
  </si>
  <si>
    <t>Alexander Tettey</t>
  </si>
  <si>
    <t>Matt Jarvis</t>
  </si>
  <si>
    <t>Martin Cranie</t>
  </si>
  <si>
    <t>Vurnon Anita</t>
  </si>
  <si>
    <t>Jack Rodwell</t>
  </si>
  <si>
    <t>Lee Chung-Yong</t>
  </si>
  <si>
    <t>Mustapha Carayol</t>
  </si>
  <si>
    <t>James Collins</t>
  </si>
  <si>
    <t>Eunan O'Kane</t>
  </si>
  <si>
    <t>Adlene Guedioura</t>
  </si>
  <si>
    <t>Chris Gunter</t>
  </si>
  <si>
    <t>Joel Lynch</t>
  </si>
  <si>
    <t>Luke Chambers</t>
  </si>
  <si>
    <t>Byron Webster</t>
  </si>
  <si>
    <t>Freddie Sears</t>
  </si>
  <si>
    <t>Jonathon Grounds</t>
  </si>
  <si>
    <t>Kieran Lee</t>
  </si>
  <si>
    <t>John Welsh</t>
  </si>
  <si>
    <t>Oliver Norwood</t>
  </si>
  <si>
    <t>David Cotterill</t>
  </si>
  <si>
    <t>Bruno</t>
  </si>
  <si>
    <t>Sean Scannel</t>
  </si>
  <si>
    <t>Jordan Mutch</t>
  </si>
  <si>
    <t>Apostolos Vellios</t>
  </si>
  <si>
    <t>Chris Smalling</t>
  </si>
  <si>
    <t>Jack Colback</t>
  </si>
  <si>
    <t>Chris Basham</t>
  </si>
  <si>
    <t>Ryan Bertrand</t>
  </si>
  <si>
    <t>Kyle Naughton</t>
  </si>
  <si>
    <t>Younes Kaboul</t>
  </si>
  <si>
    <t>Leon Britton</t>
  </si>
  <si>
    <t>Lee Cattermole</t>
  </si>
  <si>
    <t>Glenn Whelan</t>
  </si>
  <si>
    <t>Nathan Dyer</t>
  </si>
  <si>
    <t>Steve Sidwell</t>
  </si>
  <si>
    <t>Michael Carrick</t>
  </si>
  <si>
    <t>Ciaran Clark</t>
  </si>
  <si>
    <t>James Tomkins</t>
  </si>
  <si>
    <t>Fabien Delph</t>
  </si>
  <si>
    <t>Paul McShane</t>
  </si>
  <si>
    <t>Gareth McCleary</t>
  </si>
  <si>
    <t>Matthew James</t>
  </si>
  <si>
    <t>Ryan Mason</t>
  </si>
  <si>
    <t>Morgan Schneiderlin</t>
  </si>
  <si>
    <t>Darron Gibson</t>
  </si>
  <si>
    <t>Marcus Olsson</t>
  </si>
  <si>
    <t>Patrick Van Aanholt</t>
  </si>
  <si>
    <t>Mame Biram Diouf</t>
  </si>
  <si>
    <t>Steve Cook</t>
  </si>
  <si>
    <t>Leon Clarke</t>
  </si>
  <si>
    <t>Ross Wallace</t>
  </si>
  <si>
    <t>Ben Watson</t>
  </si>
  <si>
    <t>Darren Fletcher</t>
  </si>
  <si>
    <t>Jeffrey Schlupp</t>
  </si>
  <si>
    <t>Liam Feeney</t>
  </si>
  <si>
    <t>Ben Turner</t>
  </si>
  <si>
    <t>Junior Stanislas</t>
  </si>
  <si>
    <t>Armand Traore</t>
  </si>
  <si>
    <t>Mason Bennett</t>
  </si>
  <si>
    <t>Danny Ward</t>
  </si>
  <si>
    <t>Mile Jedinak</t>
  </si>
  <si>
    <t>David Vaughan</t>
  </si>
  <si>
    <t>Michael Morrison</t>
  </si>
  <si>
    <t>John O'Shea</t>
  </si>
  <si>
    <t>Anthony Pilkington</t>
  </si>
  <si>
    <t>Jack Cork</t>
  </si>
  <si>
    <t>Dale Stephens</t>
  </si>
  <si>
    <t>Jamaal Lascelles</t>
  </si>
  <si>
    <t>Michael Mancienne</t>
  </si>
  <si>
    <t>Stuart O'Keefe</t>
  </si>
  <si>
    <t>Jordan Cousins</t>
  </si>
  <si>
    <t>James Husband</t>
  </si>
  <si>
    <t>Andre Wisdom</t>
  </si>
  <si>
    <t>Aiden McGeady</t>
  </si>
  <si>
    <t>Simon Francis</t>
  </si>
  <si>
    <t>Liam Moore</t>
  </si>
  <si>
    <t>Marc Pugh</t>
  </si>
  <si>
    <t>Dean Marney</t>
  </si>
  <si>
    <t>Jake Buxton</t>
  </si>
  <si>
    <t>Richard Stearman</t>
  </si>
  <si>
    <t>Tony Craig</t>
  </si>
  <si>
    <t>Tommy Smith</t>
  </si>
  <si>
    <t>Nadjim Abdou</t>
  </si>
  <si>
    <t>ABC</t>
  </si>
  <si>
    <t>ABC+D</t>
  </si>
  <si>
    <r>
      <t xml:space="preserve">To make a bid for a player, select your name from the drop-down list. </t>
    </r>
    <r>
      <rPr>
        <b/>
        <i/>
        <sz val="12"/>
        <color indexed="10"/>
        <rFont val="Arial"/>
        <family val="2"/>
      </rPr>
      <t>You can only bid for a maximum of two players in the Goalkeeper auction</t>
    </r>
  </si>
  <si>
    <t>EARBY TDC</t>
  </si>
  <si>
    <t>Lucas Joao</t>
  </si>
  <si>
    <t>Tom Lawrence</t>
  </si>
  <si>
    <t>James McClean</t>
  </si>
  <si>
    <t>Henri Lansbury</t>
  </si>
  <si>
    <t>Jonathon Howson</t>
  </si>
  <si>
    <t>Cameron Jerome</t>
  </si>
  <si>
    <t>Gary Madine</t>
  </si>
  <si>
    <t>Luis Antonio Valencia</t>
  </si>
  <si>
    <t>Jordan Henderson</t>
  </si>
  <si>
    <t>Cesc Fabregas</t>
  </si>
  <si>
    <t>Isaac Vassell</t>
  </si>
  <si>
    <t>Harvey Barnes</t>
  </si>
  <si>
    <t>James Maddison</t>
  </si>
  <si>
    <t>Bersant Celina</t>
  </si>
  <si>
    <t>John Fleck</t>
  </si>
  <si>
    <t>Aboubakar Kamara</t>
  </si>
  <si>
    <t>Lynden Gooch</t>
  </si>
  <si>
    <t>Claudio Yacob</t>
  </si>
  <si>
    <t>Charly Musanda</t>
  </si>
  <si>
    <t>Bright Enobakhare</t>
  </si>
  <si>
    <t>Mario Vrancic</t>
  </si>
  <si>
    <t>David Wheeler</t>
  </si>
  <si>
    <t>Lewis Baker</t>
  </si>
  <si>
    <t>Laurent Depoitre</t>
  </si>
  <si>
    <t>Sean Maguire</t>
  </si>
  <si>
    <t>Josh Harrop</t>
  </si>
  <si>
    <t>Antonio Rudiger</t>
  </si>
  <si>
    <t>Josh Onomah</t>
  </si>
  <si>
    <t>Zlatan Ibrahimovic</t>
  </si>
  <si>
    <t>Andreas Bouchalakis</t>
  </si>
  <si>
    <t>Paul Fairhurst</t>
  </si>
  <si>
    <t>Howard Bradley</t>
  </si>
  <si>
    <t>Nikola Vlasic</t>
  </si>
  <si>
    <t>Jonny Fairclough</t>
  </si>
  <si>
    <t>Pierre-Michel Lasogga</t>
  </si>
  <si>
    <t>Renato Sanches</t>
  </si>
  <si>
    <t>Graham Miller</t>
  </si>
  <si>
    <t>Serge Aurier</t>
  </si>
  <si>
    <t>Dominic Calvert-Lewin</t>
  </si>
  <si>
    <t>Rob Emmison</t>
  </si>
  <si>
    <t>Nathaniel Mendez-Laing</t>
  </si>
  <si>
    <t>Anders Christensen</t>
  </si>
  <si>
    <t>Chris Griffin</t>
  </si>
  <si>
    <t>Samuel Saiz</t>
  </si>
  <si>
    <t>Pelle Clement</t>
  </si>
  <si>
    <t>John Murphy</t>
  </si>
  <si>
    <t>Ederson</t>
  </si>
  <si>
    <t>Rui Fonte</t>
  </si>
  <si>
    <t>Victor Lindelof</t>
  </si>
  <si>
    <t>Davy Klassen</t>
  </si>
  <si>
    <t>Jonas Lossl</t>
  </si>
  <si>
    <t>Bernardo Silva</t>
  </si>
  <si>
    <t>Leo Bonatini</t>
  </si>
  <si>
    <t>Ryan Hedges</t>
  </si>
  <si>
    <t>Famara Diedhiou</t>
  </si>
  <si>
    <t>Jarrod Bowen</t>
  </si>
  <si>
    <t>Andy Charleston</t>
  </si>
  <si>
    <t>Jese</t>
  </si>
  <si>
    <t>Richarlison</t>
  </si>
  <si>
    <t>Diogo Jota</t>
  </si>
  <si>
    <t>Nigel Heyes</t>
  </si>
  <si>
    <t>Benjamin Mendy</t>
  </si>
  <si>
    <t>Alvaro Morata</t>
  </si>
  <si>
    <t>Ahmed Hegazi</t>
  </si>
  <si>
    <t>Cheikh Ndoye</t>
  </si>
  <si>
    <t>Neal Maupay</t>
  </si>
  <si>
    <t>Sam Johnstone</t>
  </si>
  <si>
    <t>Ruben Neves</t>
  </si>
  <si>
    <t>Steve Mounie</t>
  </si>
  <si>
    <t>Alexandre Lacazette</t>
  </si>
  <si>
    <t>Sandro Ramirez</t>
  </si>
  <si>
    <t>Miguel Britos</t>
  </si>
  <si>
    <t>Tom Barkhuizen</t>
  </si>
  <si>
    <t>Abdoulaye Doucoure</t>
  </si>
  <si>
    <t>Ben Brereton</t>
  </si>
  <si>
    <t>Manolo Gabbiadini</t>
  </si>
  <si>
    <t>Kamil Grosicki</t>
  </si>
  <si>
    <t>Liam Kelly</t>
  </si>
  <si>
    <t>Pontus Jansson</t>
  </si>
  <si>
    <t>Kemar Roofe</t>
  </si>
  <si>
    <t>Tom Bradshaw</t>
  </si>
  <si>
    <t>Ryan Sessegnon</t>
  </si>
  <si>
    <t>Sam Winnall</t>
  </si>
  <si>
    <t>Aaron Mooy</t>
  </si>
  <si>
    <t>Romain Saiss</t>
  </si>
  <si>
    <t>Idrissa Sylla</t>
  </si>
  <si>
    <t>Shkodran Mustafi</t>
  </si>
  <si>
    <t>Neeskens Kebano</t>
  </si>
  <si>
    <t>Dominic Iorfa</t>
  </si>
  <si>
    <t>Jon Dadi Bodvarsson</t>
  </si>
  <si>
    <t>John Swift</t>
  </si>
  <si>
    <t>Oliver Burke</t>
  </si>
  <si>
    <t>Connor Hourihane</t>
  </si>
  <si>
    <t>Elias Kachunga</t>
  </si>
  <si>
    <t>Bobby Reid</t>
  </si>
  <si>
    <t>Tammy Abraham</t>
  </si>
  <si>
    <t>Leroy Sane</t>
  </si>
  <si>
    <t>Gabriel Jesus</t>
  </si>
  <si>
    <t>Fernando Llorente</t>
  </si>
  <si>
    <t>Michael Madani</t>
  </si>
  <si>
    <t>Paul Pogba</t>
  </si>
  <si>
    <t>Sam Gallagher</t>
  </si>
  <si>
    <t>Henrikh Mkhitaryan</t>
  </si>
  <si>
    <t>Ilkay Gundogan</t>
  </si>
  <si>
    <t>Eric Bailly</t>
  </si>
  <si>
    <t>Helder Costa</t>
  </si>
  <si>
    <t>Kenneth Zohore</t>
  </si>
  <si>
    <t>Scott Hogan</t>
  </si>
  <si>
    <t>George Saville</t>
  </si>
  <si>
    <t>Ben Gibson</t>
  </si>
  <si>
    <t>Marcus Rashford</t>
  </si>
  <si>
    <t>Wahbi Khazri</t>
  </si>
  <si>
    <t>Conor Washington</t>
  </si>
  <si>
    <t>Joselu</t>
  </si>
  <si>
    <t>Jed Wallace</t>
  </si>
  <si>
    <t>Kelechi Iheanacho</t>
  </si>
  <si>
    <t>Liam Cooper</t>
  </si>
  <si>
    <t>Jonas Knudsen</t>
  </si>
  <si>
    <t>Anthony Martial</t>
  </si>
  <si>
    <t>Virgil van Dijk</t>
  </si>
  <si>
    <t>Jordan Pickford</t>
  </si>
  <si>
    <t>Lasse Vibe</t>
  </si>
  <si>
    <t>Heung-Min Son</t>
  </si>
  <si>
    <t>Dele Alli</t>
  </si>
  <si>
    <t>Jordan Hugill</t>
  </si>
  <si>
    <t>Pedro</t>
  </si>
  <si>
    <t>Nicolas Otamendi</t>
  </si>
  <si>
    <t>Adama Traore</t>
  </si>
  <si>
    <t>Xherdan Shaqiri</t>
  </si>
  <si>
    <t>Salomon Rondon</t>
  </si>
  <si>
    <t>Aleksander Mitrovic</t>
  </si>
  <si>
    <t>Jonathan Kodija</t>
  </si>
  <si>
    <t>Tomer Hemed</t>
  </si>
  <si>
    <t>Roberto Firmino</t>
  </si>
  <si>
    <t>Joe Gomez</t>
  </si>
  <si>
    <t>Cedric Soares</t>
  </si>
  <si>
    <t>Nelson Oliveira</t>
  </si>
  <si>
    <t>Ben Osborn</t>
  </si>
  <si>
    <t>Hector Bellerin</t>
  </si>
  <si>
    <t>Sheyi Ojo</t>
  </si>
  <si>
    <t>Jon-Miguel Toral</t>
  </si>
  <si>
    <t>Riyad Mahrez</t>
  </si>
  <si>
    <t>Conor Coady</t>
  </si>
  <si>
    <t>Kurt Zouma</t>
  </si>
  <si>
    <t>Jota</t>
  </si>
  <si>
    <t>Charlie Daniels</t>
  </si>
  <si>
    <t>Lee Gregory</t>
  </si>
  <si>
    <t>Thibault Courtois</t>
  </si>
  <si>
    <t>Toby Alderweireld</t>
  </si>
  <si>
    <t>Sadio Mane</t>
  </si>
  <si>
    <t>Modou Barrow</t>
  </si>
  <si>
    <t>Abel Hernandez</t>
  </si>
  <si>
    <t>Daley Blind</t>
  </si>
  <si>
    <t>Jordan Ibe</t>
  </si>
  <si>
    <t>Andre Gray</t>
  </si>
  <si>
    <t>Stuart Dallas</t>
  </si>
  <si>
    <t>Clayton Donaldson</t>
  </si>
  <si>
    <t>David Button</t>
  </si>
  <si>
    <t>Fraser Forster</t>
  </si>
  <si>
    <t>Britt Assombalonga</t>
  </si>
  <si>
    <t>Eric Dier</t>
  </si>
  <si>
    <t>Harry Maguire</t>
  </si>
  <si>
    <t>Alexis Sanchez</t>
  </si>
  <si>
    <t>Dusan Tadic</t>
  </si>
  <si>
    <t>Emre Can</t>
  </si>
  <si>
    <t>Lukasz Fabianski</t>
  </si>
  <si>
    <t>Mohamed Salah</t>
  </si>
  <si>
    <t>Jamie Paterson</t>
  </si>
  <si>
    <t>Nemanja Matic</t>
  </si>
  <si>
    <t>Patrick Bamford</t>
  </si>
  <si>
    <t>Raheem Sterling</t>
  </si>
  <si>
    <t>Eden Hazard</t>
  </si>
  <si>
    <t>Sergio Aguero</t>
  </si>
  <si>
    <t>Laurent Koscielny</t>
  </si>
  <si>
    <t>Kasper Schmeichel</t>
  </si>
  <si>
    <t>Victor Moses</t>
  </si>
  <si>
    <t>Joe Hart</t>
  </si>
  <si>
    <t>Ryan Shawcross</t>
  </si>
  <si>
    <t>Ben Foster</t>
  </si>
  <si>
    <t>Wilfried Bony</t>
  </si>
  <si>
    <t>Daryl Murphy</t>
  </si>
  <si>
    <t>Kevin De Bruyne</t>
  </si>
  <si>
    <t>Joe Mason</t>
  </si>
  <si>
    <t>Ross Barkley</t>
  </si>
  <si>
    <t>Anthony Knockaert</t>
  </si>
  <si>
    <t>Nathan Redmond</t>
  </si>
  <si>
    <t>Keiran Trippier</t>
  </si>
  <si>
    <t>Yann Kermorgant</t>
  </si>
  <si>
    <t>Christian Eriksen</t>
  </si>
  <si>
    <t>Nacho Monreal</t>
  </si>
  <si>
    <t>Hugo Lloris</t>
  </si>
  <si>
    <t>Jamie Vardy</t>
  </si>
  <si>
    <t>Jan Vertonghen</t>
  </si>
  <si>
    <t>Peter Cech</t>
  </si>
  <si>
    <t>Robert Green</t>
  </si>
  <si>
    <t>Allan McGregor</t>
  </si>
  <si>
    <t>Jack Butland</t>
  </si>
  <si>
    <t>Stephen Fletcher</t>
  </si>
  <si>
    <t>Lewis Grabban</t>
  </si>
  <si>
    <t>Jonathon Walters</t>
  </si>
  <si>
    <t>Juan Mata</t>
  </si>
  <si>
    <t>Lee Peltier</t>
  </si>
  <si>
    <t>John Ruddy</t>
  </si>
  <si>
    <t>Adam Lallana</t>
  </si>
  <si>
    <t>Matej Vydra</t>
  </si>
  <si>
    <t>Steve Morison</t>
  </si>
  <si>
    <t>Marouane Fellaini</t>
  </si>
  <si>
    <t>Jermaine Defoe</t>
  </si>
  <si>
    <t>Robbie Brady</t>
  </si>
  <si>
    <t>Billy Sharp</t>
  </si>
  <si>
    <t>Willian</t>
  </si>
  <si>
    <t>Vito Mannone</t>
  </si>
  <si>
    <t>Philippe Coutinho</t>
  </si>
  <si>
    <t>Asmir Begovic</t>
  </si>
  <si>
    <t>Leighton Baines</t>
  </si>
  <si>
    <t>Romelu Lukaku</t>
  </si>
  <si>
    <t>Albert Adomah</t>
  </si>
  <si>
    <t>Gylfi Sigurdsson</t>
  </si>
  <si>
    <t>Martyn Waghorn</t>
  </si>
  <si>
    <t>Wes Morgan</t>
  </si>
  <si>
    <t>Andy Carroll</t>
  </si>
  <si>
    <t>Scott Carson</t>
  </si>
  <si>
    <t>Mesut Ozil</t>
  </si>
  <si>
    <t>Christian Benteke</t>
  </si>
  <si>
    <t>Jordan Rhodes</t>
  </si>
  <si>
    <t>Olivier Giroud</t>
  </si>
  <si>
    <t>Thomas Ince</t>
  </si>
  <si>
    <t>David De Gea</t>
  </si>
  <si>
    <t>David Luiz</t>
  </si>
  <si>
    <t>Charlie Austin</t>
  </si>
  <si>
    <t>Marc Albrighton</t>
  </si>
  <si>
    <t>Troy Deeney</t>
  </si>
  <si>
    <t>Javier Hernandez</t>
  </si>
  <si>
    <t>Lucas Jutkiewitcz</t>
  </si>
  <si>
    <t>David Silva</t>
  </si>
  <si>
    <t>Chris Wood</t>
  </si>
  <si>
    <t>Danny Welbeck</t>
  </si>
  <si>
    <t>Vincent Kompany</t>
  </si>
  <si>
    <t>Dave McGoldrick</t>
  </si>
  <si>
    <t>Daniel Sturridge</t>
  </si>
  <si>
    <t>Aaron Ramsey</t>
  </si>
  <si>
    <t>Chris Martin</t>
  </si>
  <si>
    <t>Sam Vokes</t>
  </si>
  <si>
    <t>Gary Hooper</t>
  </si>
  <si>
    <t>Theo Walcott</t>
  </si>
  <si>
    <t>Chris Brunt</t>
  </si>
  <si>
    <t>David Nugent</t>
  </si>
  <si>
    <t>Gary Cahill</t>
  </si>
  <si>
    <t>John Terry</t>
  </si>
  <si>
    <t>Wayne Rooney</t>
  </si>
  <si>
    <t>Marko Arnautovic</t>
  </si>
  <si>
    <t>Simon Mignolet</t>
  </si>
  <si>
    <t>Lee Camp</t>
  </si>
  <si>
    <t>Gareth Barry</t>
  </si>
  <si>
    <t>Ben Marshall</t>
  </si>
  <si>
    <t>Jason Puncheon</t>
  </si>
  <si>
    <t>Stephen Ward</t>
  </si>
  <si>
    <t>Dwight Gayle</t>
  </si>
  <si>
    <t>Jonjo Shelvey</t>
  </si>
  <si>
    <t>Nouha Dicko</t>
  </si>
  <si>
    <t>Wilfrid Zaha</t>
  </si>
  <si>
    <t>Dejan Lovren</t>
  </si>
  <si>
    <t>Matt Smith</t>
  </si>
  <si>
    <t>Michael Keane</t>
  </si>
  <si>
    <t>Craig Dawson</t>
  </si>
  <si>
    <t>Harry Kane</t>
  </si>
  <si>
    <t>Andros Townsend</t>
  </si>
  <si>
    <t>Tom Heaton</t>
  </si>
  <si>
    <t>Darren Randolph</t>
  </si>
  <si>
    <t>Alex Oxlade-Chamberlain</t>
  </si>
  <si>
    <t>Robert Snodgrass</t>
  </si>
  <si>
    <t>Ashley Williams</t>
  </si>
  <si>
    <t>Shane Long</t>
  </si>
  <si>
    <t>John Stones</t>
  </si>
  <si>
    <t>Matt Ritchie</t>
  </si>
  <si>
    <t>Sone Aluko</t>
  </si>
  <si>
    <t>Joe Garner</t>
  </si>
  <si>
    <t>Joshua King</t>
  </si>
  <si>
    <t>Kyle Walker</t>
  </si>
  <si>
    <t>Jay Rodriguez</t>
  </si>
  <si>
    <t>James Morrison</t>
  </si>
  <si>
    <t>Joe Allen</t>
  </si>
  <si>
    <t>Pablo Hernandez</t>
  </si>
  <si>
    <t>Ashley Westwood</t>
  </si>
  <si>
    <t>Cesar Azpilicueta</t>
  </si>
  <si>
    <t>Michail Antonio</t>
  </si>
  <si>
    <t>Josh Murphy</t>
  </si>
  <si>
    <t>Ben Mee</t>
  </si>
  <si>
    <t>George Friend</t>
  </si>
  <si>
    <t>Junior Hoilett</t>
  </si>
  <si>
    <t>Steven Davis</t>
  </si>
  <si>
    <t>Steven Naismith</t>
  </si>
  <si>
    <t>Paul Huntington</t>
  </si>
  <si>
    <t>Sol Bamba</t>
  </si>
  <si>
    <t>Sean Morrison</t>
  </si>
  <si>
    <t>Marcus Alonso</t>
  </si>
  <si>
    <t>Gareth McAuley</t>
  </si>
  <si>
    <t>Wes Hoolahan</t>
  </si>
  <si>
    <t>Huerelho Gomes</t>
  </si>
  <si>
    <t>Mark Noble</t>
  </si>
  <si>
    <t>Lucas Piazon</t>
  </si>
  <si>
    <t>Rudy Gestede</t>
  </si>
  <si>
    <t>Keiran Westwood</t>
  </si>
  <si>
    <t>Bradley Johnson</t>
  </si>
  <si>
    <t>Ched Evans</t>
  </si>
  <si>
    <t>Danny Batth</t>
  </si>
  <si>
    <t>Luke Ayling</t>
  </si>
  <si>
    <t>David Edwards</t>
  </si>
  <si>
    <t>George Honeyman</t>
  </si>
  <si>
    <t>Kieran Dowell</t>
  </si>
  <si>
    <t>Jason Cummings</t>
  </si>
  <si>
    <t>Mamadou Thiam</t>
  </si>
  <si>
    <t>Grand Total</t>
  </si>
  <si>
    <t>Count of Player</t>
  </si>
  <si>
    <t>Autumn Window</t>
  </si>
  <si>
    <t>This Auction Round Spend</t>
  </si>
  <si>
    <t>PosCode</t>
  </si>
  <si>
    <t>Pre-Season</t>
  </si>
  <si>
    <r>
      <t>If a successful bid will take your overall squad number to more than 18 you must be available at bid-closing time to nominate a player to release. If you know already who you plan to release, enter the player's name in the Release column.</t>
    </r>
    <r>
      <rPr>
        <b/>
        <i/>
        <sz val="12"/>
        <color indexed="10"/>
        <rFont val="Arial"/>
        <family val="2"/>
      </rPr>
      <t>If you are succesful with a bid, you must take that player and release someone else, if required. You need to wait for the next auction to release the new player.</t>
    </r>
  </si>
  <si>
    <t>Funds</t>
  </si>
  <si>
    <t>Owners</t>
  </si>
  <si>
    <t>Rafa Mir</t>
  </si>
  <si>
    <t>Paul Smyth</t>
  </si>
  <si>
    <t>Tom Trybull</t>
  </si>
  <si>
    <t>Luciano Narsingh</t>
  </si>
  <si>
    <t>Andre Carrillo</t>
  </si>
  <si>
    <t>Cenk Tosun</t>
  </si>
  <si>
    <t>Louis Moult</t>
  </si>
  <si>
    <t>Emiliano Marcondes</t>
  </si>
  <si>
    <t>Adrien Silva</t>
  </si>
  <si>
    <t>Josh Maja</t>
  </si>
  <si>
    <t>Mahlon Romeo</t>
  </si>
  <si>
    <t>Marco Steipermann</t>
  </si>
  <si>
    <t>Sam Field</t>
  </si>
  <si>
    <t>Joey van den Berg</t>
  </si>
  <si>
    <t>Jeremie Boga</t>
  </si>
  <si>
    <t>Samir Carruthers</t>
  </si>
  <si>
    <t>Pascal Gross</t>
  </si>
  <si>
    <t>Eric Maxim Choupo-Moting</t>
  </si>
  <si>
    <t>Matthew Palmer</t>
  </si>
  <si>
    <t>Tom Elliott</t>
  </si>
  <si>
    <t>Korey Smith</t>
  </si>
  <si>
    <t>Joe Williams</t>
  </si>
  <si>
    <t>Brad Potts</t>
  </si>
  <si>
    <t>Lloyd Isgrove</t>
  </si>
  <si>
    <t>Ezgjan Alioski</t>
  </si>
  <si>
    <t>Walker Tyler</t>
  </si>
  <si>
    <t>Matthew Lund</t>
  </si>
  <si>
    <t>Luka Milivojevic</t>
  </si>
  <si>
    <t>David Brooks</t>
  </si>
  <si>
    <t>Callum O'Dowda</t>
  </si>
  <si>
    <t>Eddie Nketiah</t>
  </si>
  <si>
    <t>Florian Jozefzoon</t>
  </si>
  <si>
    <t>Mikel Merino</t>
  </si>
  <si>
    <t>Isaac Hayden</t>
  </si>
  <si>
    <t>Cameron McGeehan</t>
  </si>
  <si>
    <t>Karl Henry</t>
  </si>
  <si>
    <t>Ollie Watkins</t>
  </si>
  <si>
    <t>Ben Thompson</t>
  </si>
  <si>
    <t>Fred Onyedinma</t>
  </si>
  <si>
    <t>Nathan Thomas</t>
  </si>
  <si>
    <t>PodCode</t>
  </si>
  <si>
    <t>Barry Douglas</t>
  </si>
  <si>
    <r>
      <rPr>
        <i/>
        <strike/>
        <sz val="12"/>
        <color indexed="10"/>
        <rFont val="Arial"/>
        <family val="2"/>
      </rPr>
      <t>Round 1 bids - 5pm, Sunday, 14th January</t>
    </r>
    <r>
      <rPr>
        <i/>
        <sz val="12"/>
        <color indexed="10"/>
        <rFont val="Arial"/>
        <family val="2"/>
      </rPr>
      <t xml:space="preserve">
Round 2 bids - 5pm, Sunday, 21st January
Round 3 bids - 5pm, Thursday, 1st February</t>
    </r>
  </si>
  <si>
    <r>
      <t xml:space="preserve">When you have completed your bids:- 
save the document by adding your name to the end of the file name - "2018 Email Auction - January R2 - Griff"
send it to Alan Harrison at </t>
    </r>
    <r>
      <rPr>
        <i/>
        <sz val="12"/>
        <color indexed="10"/>
        <rFont val="Arial"/>
        <family val="2"/>
      </rPr>
      <t>alanharrison@blueyonder.co.uk</t>
    </r>
    <r>
      <rPr>
        <i/>
        <sz val="12"/>
        <color indexed="12"/>
        <rFont val="Arial"/>
        <family val="2"/>
      </rPr>
      <t xml:space="preserve"> or me if you trust me</t>
    </r>
  </si>
  <si>
    <t>Lee Evans</t>
  </si>
  <si>
    <t>Barcelona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</si>
</sst>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[$-809]dd\ mmmm\ yyyy"/>
    <numFmt numFmtId="166" formatCode="d\.m\.yy;@"/>
    <numFmt numFmtId="167" formatCode="ddd"/>
    <numFmt numFmtId="168" formatCode="0_ ;[Red]\-0\ "/>
    <numFmt numFmtId="169" formatCode="&quot;£&quot;#,##0.0"/>
    <numFmt numFmtId="170" formatCode="&quot;£&quot;##.#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i/>
      <sz val="12"/>
      <color indexed="12"/>
      <name val="Arial"/>
      <family val="2"/>
    </font>
    <font>
      <b/>
      <i/>
      <sz val="12"/>
      <color indexed="12"/>
      <name val="Arial"/>
      <family val="2"/>
    </font>
    <font>
      <i/>
      <sz val="12"/>
      <color indexed="10"/>
      <name val="Arial"/>
      <family val="2"/>
    </font>
    <font>
      <b/>
      <i/>
      <sz val="12"/>
      <color indexed="10"/>
      <name val="Arial"/>
      <family val="2"/>
    </font>
    <font>
      <sz val="10"/>
      <color indexed="8"/>
      <name val="Trebuchet MS"/>
      <family val="2"/>
    </font>
    <font>
      <sz val="10"/>
      <color indexed="9"/>
      <name val="Trebuchet MS"/>
      <family val="2"/>
    </font>
    <font>
      <sz val="10"/>
      <color indexed="20"/>
      <name val="Trebuchet MS"/>
      <family val="2"/>
    </font>
    <font>
      <b/>
      <sz val="10"/>
      <color indexed="52"/>
      <name val="Trebuchet MS"/>
      <family val="2"/>
    </font>
    <font>
      <b/>
      <sz val="10"/>
      <color indexed="9"/>
      <name val="Trebuchet MS"/>
      <family val="2"/>
    </font>
    <font>
      <i/>
      <sz val="10"/>
      <color indexed="23"/>
      <name val="Trebuchet MS"/>
      <family val="2"/>
    </font>
    <font>
      <sz val="10"/>
      <color indexed="17"/>
      <name val="Trebuchet MS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sz val="10"/>
      <color indexed="62"/>
      <name val="Trebuchet MS"/>
      <family val="2"/>
    </font>
    <font>
      <sz val="10"/>
      <color indexed="52"/>
      <name val="Trebuchet MS"/>
      <family val="2"/>
    </font>
    <font>
      <sz val="10"/>
      <color indexed="60"/>
      <name val="Trebuchet MS"/>
      <family val="2"/>
    </font>
    <font>
      <b/>
      <sz val="10"/>
      <color indexed="63"/>
      <name val="Trebuchet MS"/>
      <family val="2"/>
    </font>
    <font>
      <b/>
      <sz val="18"/>
      <color indexed="56"/>
      <name val="Cambria"/>
      <family val="2"/>
    </font>
    <font>
      <b/>
      <sz val="10"/>
      <color indexed="8"/>
      <name val="Trebuchet MS"/>
      <family val="2"/>
    </font>
    <font>
      <sz val="10"/>
      <color indexed="10"/>
      <name val="Trebuchet MS"/>
      <family val="2"/>
    </font>
    <font>
      <sz val="10"/>
      <color indexed="56"/>
      <name val="Arial"/>
      <family val="2"/>
    </font>
    <font>
      <sz val="10"/>
      <color indexed="55"/>
      <name val="Arial"/>
      <family val="2"/>
    </font>
    <font>
      <b/>
      <sz val="10"/>
      <color indexed="22"/>
      <name val="Arial"/>
      <family val="2"/>
    </font>
    <font>
      <b/>
      <sz val="10"/>
      <color indexed="56"/>
      <name val="Arial"/>
      <family val="2"/>
    </font>
    <font>
      <sz val="10"/>
      <color indexed="22"/>
      <name val="Arial"/>
      <family val="2"/>
    </font>
    <font>
      <sz val="10"/>
      <color indexed="9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8"/>
      <name val="Segoe UI"/>
      <family val="2"/>
    </font>
    <font>
      <i/>
      <strike/>
      <sz val="12"/>
      <color indexed="10"/>
      <name val="Arial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sz val="10"/>
      <color rgb="FF9C0006"/>
      <name val="Trebuchet MS"/>
      <family val="2"/>
    </font>
    <font>
      <b/>
      <sz val="10"/>
      <color rgb="FFFA7D00"/>
      <name val="Trebuchet MS"/>
      <family val="2"/>
    </font>
    <font>
      <b/>
      <sz val="10"/>
      <color theme="0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3F3F76"/>
      <name val="Trebuchet MS"/>
      <family val="2"/>
    </font>
    <font>
      <sz val="10"/>
      <color rgb="FFFA7D00"/>
      <name val="Trebuchet MS"/>
      <family val="2"/>
    </font>
    <font>
      <sz val="10"/>
      <color rgb="FF9C6500"/>
      <name val="Trebuchet MS"/>
      <family val="2"/>
    </font>
    <font>
      <b/>
      <sz val="10"/>
      <color rgb="FF3F3F3F"/>
      <name val="Trebuchet MS"/>
      <family val="2"/>
    </font>
    <font>
      <b/>
      <sz val="18"/>
      <color theme="3"/>
      <name val="Cambria"/>
      <family val="2"/>
    </font>
    <font>
      <b/>
      <sz val="10"/>
      <color theme="1"/>
      <name val="Trebuchet MS"/>
      <family val="2"/>
    </font>
    <font>
      <sz val="10"/>
      <color rgb="FFFF0000"/>
      <name val="Trebuchet MS"/>
      <family val="2"/>
    </font>
    <font>
      <sz val="10"/>
      <color rgb="FF012060"/>
      <name val="Arial"/>
      <family val="2"/>
    </font>
    <font>
      <sz val="10"/>
      <color theme="0" tint="-0.3499799966812134"/>
      <name val="Arial"/>
      <family val="2"/>
    </font>
    <font>
      <b/>
      <sz val="10"/>
      <color rgb="FFAEBCE1"/>
      <name val="Arial"/>
      <family val="2"/>
    </font>
    <font>
      <b/>
      <sz val="10"/>
      <color rgb="FF012060"/>
      <name val="Arial"/>
      <family val="2"/>
    </font>
    <font>
      <sz val="10"/>
      <color rgb="FFAEBCE1"/>
      <name val="Arial"/>
      <family val="2"/>
    </font>
    <font>
      <i/>
      <sz val="12"/>
      <color rgb="FFFF0000"/>
      <name val="Arial"/>
      <family val="2"/>
    </font>
    <font>
      <sz val="10"/>
      <color theme="0" tint="-0.24997000396251678"/>
      <name val="Arial"/>
      <family val="2"/>
    </font>
    <font>
      <sz val="10"/>
      <color theme="0"/>
      <name val="Arial"/>
      <family val="2"/>
    </font>
    <font>
      <b/>
      <sz val="10"/>
      <color theme="0" tint="-0.4999699890613556"/>
      <name val="Arial"/>
      <family val="2"/>
    </font>
    <font>
      <sz val="10"/>
      <color theme="0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1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EBCE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999999"/>
      </left>
      <right style="thin">
        <color rgb="FF999999"/>
      </right>
      <top style="thin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left" vertical="center"/>
    </xf>
    <xf numFmtId="0" fontId="54" fillId="0" borderId="10" xfId="0" applyFont="1" applyBorder="1" applyAlignment="1">
      <alignment/>
    </xf>
    <xf numFmtId="164" fontId="54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55" fillId="0" borderId="0" xfId="0" applyFont="1" applyAlignment="1">
      <alignment horizontal="left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0" fontId="0" fillId="34" borderId="0" xfId="0" applyFont="1" applyFill="1" applyAlignment="1">
      <alignment/>
    </xf>
    <xf numFmtId="0" fontId="56" fillId="33" borderId="10" xfId="0" applyFont="1" applyFill="1" applyBorder="1" applyAlignment="1">
      <alignment horizontal="right" vertical="center"/>
    </xf>
    <xf numFmtId="164" fontId="56" fillId="33" borderId="10" xfId="0" applyNumberFormat="1" applyFont="1" applyFill="1" applyBorder="1" applyAlignment="1">
      <alignment horizontal="right" vertical="center"/>
    </xf>
    <xf numFmtId="164" fontId="56" fillId="33" borderId="10" xfId="0" applyNumberFormat="1" applyFont="1" applyFill="1" applyBorder="1" applyAlignment="1">
      <alignment horizontal="right" vertical="center" wrapText="1"/>
    </xf>
    <xf numFmtId="169" fontId="57" fillId="35" borderId="10" xfId="0" applyNumberFormat="1" applyFont="1" applyFill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164" fontId="0" fillId="34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>
      <alignment vertical="center"/>
    </xf>
    <xf numFmtId="0" fontId="58" fillId="33" borderId="10" xfId="0" applyFont="1" applyFill="1" applyBorder="1" applyAlignment="1">
      <alignment/>
    </xf>
    <xf numFmtId="169" fontId="54" fillId="35" borderId="10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 vertical="center"/>
    </xf>
    <xf numFmtId="0" fontId="0" fillId="34" borderId="0" xfId="0" applyFont="1" applyFill="1" applyAlignment="1">
      <alignment horizontal="right"/>
    </xf>
    <xf numFmtId="164" fontId="0" fillId="34" borderId="0" xfId="0" applyNumberFormat="1" applyFont="1" applyFill="1" applyAlignment="1">
      <alignment/>
    </xf>
    <xf numFmtId="164" fontId="0" fillId="0" borderId="0" xfId="0" applyNumberFormat="1" applyAlignment="1">
      <alignment horizontal="right" vertical="center"/>
    </xf>
    <xf numFmtId="0" fontId="56" fillId="33" borderId="0" xfId="0" applyFont="1" applyFill="1" applyAlignment="1">
      <alignment horizontal="left" vertical="top"/>
    </xf>
    <xf numFmtId="164" fontId="56" fillId="33" borderId="0" xfId="0" applyNumberFormat="1" applyFont="1" applyFill="1" applyAlignment="1">
      <alignment horizontal="left" vertical="top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NumberForma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56" fillId="33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164" fontId="56" fillId="33" borderId="0" xfId="0" applyNumberFormat="1" applyFont="1" applyFill="1" applyAlignment="1">
      <alignment horizontal="right" vertical="top"/>
    </xf>
    <xf numFmtId="164" fontId="5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17" xfId="0" applyBorder="1" applyAlignment="1">
      <alignment/>
    </xf>
    <xf numFmtId="0" fontId="57" fillId="35" borderId="0" xfId="0" applyFont="1" applyFill="1" applyBorder="1" applyAlignment="1">
      <alignment horizontal="center" vertical="top"/>
    </xf>
    <xf numFmtId="0" fontId="56" fillId="33" borderId="0" xfId="0" applyFont="1" applyFill="1" applyBorder="1" applyAlignment="1">
      <alignment vertical="top"/>
    </xf>
    <xf numFmtId="0" fontId="56" fillId="33" borderId="23" xfId="0" applyFont="1" applyFill="1" applyBorder="1" applyAlignment="1">
      <alignment vertical="top"/>
    </xf>
    <xf numFmtId="164" fontId="56" fillId="33" borderId="23" xfId="0" applyNumberFormat="1" applyFont="1" applyFill="1" applyBorder="1" applyAlignment="1">
      <alignment horizontal="center" vertical="top"/>
    </xf>
    <xf numFmtId="0" fontId="56" fillId="33" borderId="23" xfId="0" applyFont="1" applyFill="1" applyBorder="1" applyAlignment="1">
      <alignment horizontal="left" vertical="top"/>
    </xf>
    <xf numFmtId="0" fontId="0" fillId="0" borderId="0" xfId="0" applyAlignment="1">
      <alignment vertical="top"/>
    </xf>
    <xf numFmtId="164" fontId="56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57" fillId="35" borderId="10" xfId="0" applyFont="1" applyFill="1" applyBorder="1" applyAlignment="1">
      <alignment vertical="center"/>
    </xf>
    <xf numFmtId="0" fontId="60" fillId="0" borderId="0" xfId="0" applyFont="1" applyAlignment="1">
      <alignment/>
    </xf>
    <xf numFmtId="0" fontId="58" fillId="33" borderId="0" xfId="0" applyFont="1" applyFill="1" applyAlignment="1">
      <alignment/>
    </xf>
    <xf numFmtId="0" fontId="58" fillId="33" borderId="0" xfId="0" applyFont="1" applyFill="1" applyAlignment="1">
      <alignment horizontal="right"/>
    </xf>
    <xf numFmtId="0" fontId="0" fillId="0" borderId="10" xfId="0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0" fillId="0" borderId="13" xfId="0" applyFont="1" applyBorder="1" applyAlignment="1">
      <alignment/>
    </xf>
    <xf numFmtId="0" fontId="60" fillId="0" borderId="13" xfId="0" applyFont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60" fillId="0" borderId="13" xfId="0" applyNumberFormat="1" applyFont="1" applyBorder="1" applyAlignment="1">
      <alignment/>
    </xf>
    <xf numFmtId="0" fontId="60" fillId="0" borderId="18" xfId="0" applyNumberFormat="1" applyFont="1" applyBorder="1" applyAlignment="1">
      <alignment/>
    </xf>
    <xf numFmtId="0" fontId="60" fillId="0" borderId="19" xfId="0" applyNumberFormat="1" applyFont="1" applyBorder="1" applyAlignment="1">
      <alignment/>
    </xf>
    <xf numFmtId="0" fontId="60" fillId="0" borderId="16" xfId="0" applyNumberFormat="1" applyFont="1" applyBorder="1" applyAlignment="1">
      <alignment/>
    </xf>
    <xf numFmtId="0" fontId="60" fillId="0" borderId="0" xfId="0" applyNumberFormat="1" applyFont="1" applyAlignment="1">
      <alignment/>
    </xf>
    <xf numFmtId="0" fontId="60" fillId="0" borderId="21" xfId="0" applyNumberFormat="1" applyFont="1" applyBorder="1" applyAlignment="1">
      <alignment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16" xfId="0" applyFont="1" applyBorder="1" applyAlignment="1">
      <alignment/>
    </xf>
    <xf numFmtId="0" fontId="56" fillId="33" borderId="24" xfId="0" applyFont="1" applyFill="1" applyBorder="1" applyAlignment="1">
      <alignment horizontal="center" vertical="center"/>
    </xf>
    <xf numFmtId="0" fontId="56" fillId="33" borderId="11" xfId="0" applyFont="1" applyFill="1" applyBorder="1" applyAlignment="1">
      <alignment horizontal="center" vertical="center"/>
    </xf>
    <xf numFmtId="0" fontId="56" fillId="33" borderId="12" xfId="0" applyFont="1" applyFill="1" applyBorder="1" applyAlignment="1">
      <alignment horizontal="center" vertical="center"/>
    </xf>
    <xf numFmtId="0" fontId="57" fillId="35" borderId="25" xfId="0" applyFont="1" applyFill="1" applyBorder="1" applyAlignment="1">
      <alignment horizontal="center" vertical="center"/>
    </xf>
    <xf numFmtId="164" fontId="56" fillId="33" borderId="24" xfId="0" applyNumberFormat="1" applyFont="1" applyFill="1" applyBorder="1" applyAlignment="1">
      <alignment horizontal="center" vertical="center" wrapText="1"/>
    </xf>
    <xf numFmtId="164" fontId="56" fillId="33" borderId="12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0"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ill>
        <patternFill patternType="solid">
          <fgColor theme="8" tint="0.5999600291252136"/>
          <bgColor theme="8" tint="0.5999600291252136"/>
        </patternFill>
      </fill>
    </dxf>
    <dxf>
      <font>
        <color rgb="FF96969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3.xml" /><Relationship Id="rId11" Type="http://schemas.openxmlformats.org/officeDocument/2006/relationships/pivotCacheDefinition" Target="pivotCache/pivotCacheDefinition2.xml" /><Relationship Id="rId12" Type="http://schemas.openxmlformats.org/officeDocument/2006/relationships/pivotCacheDefinition" Target="pivotCache/pivotCacheDefinition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J99" sheet="Results"/>
  </cacheSource>
  <cacheFields count="10">
    <cacheField name="Winner">
      <sharedItems containsBlank="1" containsMixedTypes="0" count="2">
        <m/>
        <s v="*"/>
      </sharedItems>
    </cacheField>
    <cacheField name="PodCode">
      <sharedItems containsMixedTypes="0"/>
    </cacheField>
    <cacheField name="Ref">
      <sharedItems containsMixedTypes="0"/>
    </cacheField>
    <cacheField name="Cat">
      <sharedItems containsMixedTypes="0"/>
    </cacheField>
    <cacheField name="Pos">
      <sharedItems containsMixedTypes="0"/>
    </cacheField>
    <cacheField name="Player">
      <sharedItems containsMixedTypes="0"/>
    </cacheField>
    <cacheField name="Team">
      <sharedItems containsMixedTypes="0"/>
    </cacheField>
    <cacheField name="Owner">
      <sharedItems containsBlank="1" containsMixedTypes="0" count="23">
        <m/>
        <s v="Jonny Fairclough "/>
        <s v="Paul Fairhurst                "/>
        <s v="Chris Griffin     "/>
        <s v="Howard Bradley                "/>
        <s v="John Murphy   "/>
        <s v="Paul Greenwood"/>
        <s v="John Murphy                   "/>
        <s v="Garry Kelly"/>
        <s v="Nigel Hughes"/>
        <s v="Chris Griffin                 "/>
        <s v="Jonny Fairclough              "/>
        <s v="Jack Bradley"/>
        <s v="Mo Sudell"/>
        <s v="Nigel Heyes                   "/>
        <s v="Paul Fairhurst"/>
        <s v="John Evans"/>
        <s v="Howard Bradley"/>
        <s v="Mo Sudell                     "/>
        <s v="Andy Clucas"/>
        <s v="Graham Miller                 "/>
        <s v="Rob Emmison                   "/>
        <s v="Nigel Heyes"/>
      </sharedItems>
    </cacheField>
    <cacheField name="Bid">
      <sharedItems containsMixedTypes="0"/>
    </cacheField>
    <cacheField name="Released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74" sheet="Signed"/>
  </cacheSource>
  <cacheFields count="8">
    <cacheField name="PosCode">
      <sharedItems containsBlank="1" containsMixedTypes="0" count="5">
        <s v="D"/>
        <s v="B"/>
        <s v="C"/>
        <s v="A"/>
        <m/>
      </sharedItems>
    </cacheField>
    <cacheField name="Ref">
      <sharedItems containsSemiMixedTypes="0" containsString="0" containsMixedTypes="0" containsNumber="1" containsInteger="1"/>
    </cacheField>
    <cacheField name="Cat">
      <sharedItems containsMixedTypes="0"/>
    </cacheField>
    <cacheField name="Pos">
      <sharedItems containsBlank="1" containsMixedTypes="0" count="5">
        <s v="FWD"/>
        <s v="DEF"/>
        <s v="MID"/>
        <s v="GK"/>
        <m/>
      </sharedItems>
    </cacheField>
    <cacheField name="Player">
      <sharedItems containsMixedTypes="0"/>
    </cacheField>
    <cacheField name="Team">
      <sharedItems containsBlank="1" containsMixedTypes="0" count="45">
        <s v="Wolves"/>
        <s v="Everton"/>
        <s v="Forest"/>
        <s v="Barnsley"/>
        <s v="Norwich"/>
        <s v="Ipswich"/>
        <s v="Fulham"/>
        <s v="Brentford"/>
        <s v="Leeds"/>
        <s v="Spurs"/>
        <s v="Chelsea"/>
        <s v="Villa"/>
        <s v="Reading"/>
        <s v="Preston"/>
        <s v="Newcastle"/>
        <s v="Man C"/>
        <s v="Man U"/>
        <s v="Huddersfield"/>
        <s v="Bristol C"/>
        <s v="Hull"/>
        <s v="Watford"/>
        <s v="West Brom"/>
        <s v="Middlesbro"/>
        <s v="Arsenal"/>
        <s v="Derby"/>
        <s v="QPR"/>
        <s v="Swansea"/>
        <s v="Birmingham"/>
        <s v="Cardiff"/>
        <s v="Millwall"/>
        <s v="Liverpool"/>
        <s v="Stoke"/>
        <s v="West Ham"/>
        <s v="Leicester"/>
        <s v="Brighton"/>
        <s v="Southampton"/>
        <s v="Sheff U"/>
        <s v="Bournemouth"/>
        <s v="Burton"/>
        <s v="Sheff W"/>
        <s v="Sunderland"/>
        <s v="Burnley"/>
        <s v="Palace"/>
        <s v="Bolton"/>
        <m/>
      </sharedItems>
    </cacheField>
    <cacheField name="Owner">
      <sharedItems containsBlank="1" containsMixedTypes="0" count="17">
        <s v="Andy Clucas"/>
        <s v="Mo Sudell"/>
        <s v="Paul Greenwood"/>
        <s v="Nigel Hughes"/>
        <s v="Howard Bradley"/>
        <s v="Jonny Fairclough"/>
        <s v="Rob Emmison"/>
        <s v="Chris Griffin"/>
        <s v="Graham Miller"/>
        <s v="John Evans"/>
        <s v="John Murphy"/>
        <s v="Paul Fairhurst"/>
        <s v="Jack Bradley"/>
        <s v="Andy Charleston"/>
        <s v="Nigel Heyes"/>
        <s v="Michael Madani"/>
        <m/>
      </sharedItems>
    </cacheField>
    <cacheField name="Bid">
      <sharedItems containsSemiMixedTypes="0" containsString="0" containsMixedTypes="0" containsNumb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H281" sheet="Signed"/>
  </cacheSource>
  <cacheFields count="8">
    <cacheField name="PosCode">
      <sharedItems containsMixedTypes="0"/>
    </cacheField>
    <cacheField name="Ref">
      <sharedItems containsSemiMixedTypes="0" containsString="0" containsMixedTypes="0" containsNumber="1" containsInteger="1"/>
    </cacheField>
    <cacheField name="Cat">
      <sharedItems containsMixedTypes="0"/>
    </cacheField>
    <cacheField name="Pos">
      <sharedItems containsMixedTypes="0" count="4">
        <s v="FWD"/>
        <s v="DEF"/>
        <s v="MID"/>
        <s v="GK"/>
      </sharedItems>
    </cacheField>
    <cacheField name="Player">
      <sharedItems containsMixedTypes="0"/>
    </cacheField>
    <cacheField name="Team">
      <sharedItems containsMixedTypes="0"/>
    </cacheField>
    <cacheField name="Owner">
      <sharedItems containsMixedTypes="0" count="16">
        <s v="Andy Clucas"/>
        <s v="Mo Sudell"/>
        <s v="Paul Greenwood"/>
        <s v="Nigel Hughes"/>
        <s v="Howard Bradley"/>
        <s v="Jonny Fairclough"/>
        <s v="Rob Emmison"/>
        <s v="Chris Griffin"/>
        <s v="Graham Miller"/>
        <s v="John Evans"/>
        <s v="John Murphy"/>
        <s v="Paul Fairhurst"/>
        <s v="Jack Bradley"/>
        <s v="Andy Charleston"/>
        <s v="Nigel Heyes"/>
        <s v="Michael Madani"/>
      </sharedItems>
    </cacheField>
    <cacheField name="Bid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21" firstHeaderRow="1" firstDataRow="2" firstDataCol="1"/>
  <pivotFields count="8">
    <pivotField compact="0" outline="0" subtotalTop="0" showAll="0" defaultSubtotal="0"/>
    <pivotField compact="0" outline="0" subtotalTop="0" showAll="0"/>
    <pivotField compact="0" outline="0" subtotalTop="0" showAll="0"/>
    <pivotField axis="axisCol" compact="0" outline="0" subtotalTop="0" showAll="0">
      <items count="5">
        <item x="3"/>
        <item x="1"/>
        <item x="2"/>
        <item x="0"/>
        <item t="default"/>
      </items>
    </pivotField>
    <pivotField dataField="1" compact="0" outline="0" subtotalTop="0" showAll="0"/>
    <pivotField compact="0" outline="0" subtotalTop="0" showAll="0"/>
    <pivotField axis="axisRow" compact="0" outline="0" subtotalTop="0" showAll="0">
      <items count="17">
        <item x="13"/>
        <item x="0"/>
        <item x="7"/>
        <item x="8"/>
        <item x="4"/>
        <item x="12"/>
        <item x="9"/>
        <item x="10"/>
        <item x="5"/>
        <item x="15"/>
        <item x="1"/>
        <item x="14"/>
        <item x="3"/>
        <item x="11"/>
        <item x="2"/>
        <item x="6"/>
        <item t="default"/>
      </items>
    </pivotField>
    <pivotField compact="0" outline="0" subtotalTop="0" showAll="0" numFmtId="164"/>
  </pivotFields>
  <rowFields count="1">
    <field x="6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3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layer" fld="4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F49" firstHeaderRow="1" firstDataRow="2" firstDataCol="1"/>
  <pivotFields count="8">
    <pivotField axis="axisCol" compact="0" outline="0" subtotalTop="0" showAll="0" defaultSubtotal="0">
      <items count="5">
        <item x="3"/>
        <item x="1"/>
        <item x="2"/>
        <item x="0"/>
        <item m="1" x="4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46">
        <item x="23"/>
        <item x="3"/>
        <item x="27"/>
        <item x="37"/>
        <item x="7"/>
        <item x="34"/>
        <item x="18"/>
        <item x="41"/>
        <item x="38"/>
        <item x="28"/>
        <item x="10"/>
        <item x="24"/>
        <item x="1"/>
        <item x="2"/>
        <item x="6"/>
        <item x="17"/>
        <item x="19"/>
        <item x="5"/>
        <item x="8"/>
        <item x="33"/>
        <item x="30"/>
        <item x="15"/>
        <item x="16"/>
        <item x="22"/>
        <item x="29"/>
        <item x="14"/>
        <item x="4"/>
        <item x="42"/>
        <item x="13"/>
        <item x="25"/>
        <item x="12"/>
        <item x="36"/>
        <item x="39"/>
        <item x="35"/>
        <item x="9"/>
        <item x="31"/>
        <item x="40"/>
        <item x="26"/>
        <item x="11"/>
        <item x="20"/>
        <item x="21"/>
        <item x="32"/>
        <item x="0"/>
        <item m="1" x="44"/>
        <item x="43"/>
        <item t="default"/>
      </items>
    </pivotField>
    <pivotField compact="0" outline="0" subtotalTop="0" showAll="0"/>
    <pivotField compact="0" outline="0" subtotalTop="0" showAll="0" numFmtId="164"/>
  </pivotFields>
  <rowFields count="1">
    <field x="5"/>
  </rowFields>
  <rowItems count="4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Player" fld="4" subtotal="count" baseField="0" baseItem="0"/>
  </dataFields>
  <formats count="11">
    <format dxfId="19">
      <pivotArea outline="0" fieldPosition="0" dataOnly="0" labelOnly="1" type="origin"/>
    </format>
    <format dxfId="19">
      <pivotArea outline="0" fieldPosition="0" axis="axisRow" dataOnly="0" field="5" labelOnly="1" type="button"/>
    </format>
    <format dxfId="19">
      <pivotArea outline="0" fieldPosition="0" dataOnly="0" labelOnly="1">
        <references count="1">
          <reference field="5" count="0"/>
        </references>
      </pivotArea>
    </format>
    <format dxfId="19">
      <pivotArea outline="0" fieldPosition="0" dataOnly="0" grandRow="1" labelOnly="1"/>
    </format>
    <format dxfId="19">
      <pivotArea outline="0" fieldPosition="0">
        <references count="1">
          <reference field="0" count="1">
            <x v="0"/>
          </reference>
        </references>
      </pivotArea>
    </format>
    <format dxfId="19">
      <pivotArea outline="0" fieldPosition="0" axis="axisCol" dataOnly="0" field="0" labelOnly="1" type="button"/>
    </format>
    <format dxfId="19">
      <pivotArea outline="0" fieldPosition="0" dataOnly="0" labelOnly="1">
        <references count="1">
          <reference field="0" count="1">
            <x v="0"/>
          </reference>
        </references>
      </pivotArea>
    </format>
    <format dxfId="19">
      <pivotArea outline="0" fieldPosition="0">
        <references count="1">
          <reference field="0" count="1">
            <x v="1"/>
          </reference>
        </references>
      </pivotArea>
    </format>
    <format dxfId="19">
      <pivotArea outline="0" fieldPosition="0" dataOnly="0" labelOnly="1" type="topRight"/>
    </format>
    <format dxfId="19">
      <pivotArea outline="0" fieldPosition="0" dataOnly="0" labelOnly="1">
        <references count="1">
          <reference field="0" count="1">
            <x v="1"/>
          </reference>
        </references>
      </pivotArea>
    </format>
    <format dxfId="19">
      <pivotArea outline="0" fieldPosition="0">
        <references count="1">
          <reference field="0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3:B5" firstHeaderRow="1" firstDataRow="2" firstDataCol="1"/>
  <pivotFields count="10">
    <pivotField axis="axisCol" compact="0" outline="0" subtotalTop="0" showAll="0">
      <items count="3">
        <item m="1" x="1"/>
        <item h="1" x="0"/>
        <item t="default"/>
      </items>
    </pivotField>
    <pivotField compact="0" outline="0" subtotalTop="0" showAll="0" defaultSubtotal="0"/>
    <pivotField compact="0" outline="0" subtotalTop="0" showAll="0" defaultSubtotal="0"/>
    <pivotField compact="0" outline="0" subtotalTop="0" showAll="0" defaultSubtota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24">
        <item m="1" x="19"/>
        <item m="1" x="3"/>
        <item m="1" x="17"/>
        <item m="1" x="13"/>
        <item m="1" x="22"/>
        <item m="1" x="15"/>
        <item m="1" x="6"/>
        <item x="0"/>
        <item m="1" x="12"/>
        <item m="1" x="1"/>
        <item m="1" x="8"/>
        <item m="1" x="5"/>
        <item m="1" x="10"/>
        <item m="1" x="14"/>
        <item m="1" x="4"/>
        <item m="1" x="16"/>
        <item m="1" x="21"/>
        <item m="1" x="2"/>
        <item m="1" x="11"/>
        <item m="1" x="7"/>
        <item m="1" x="9"/>
        <item m="1" x="18"/>
        <item m="1" x="20"/>
        <item t="default"/>
      </items>
    </pivotField>
    <pivotField dataField="1" compact="0" outline="0" subtotalTop="0" showAll="0"/>
    <pivotField compact="0" outline="0" subtotalTop="0" showAll="0"/>
  </pivotFields>
  <rowFields count="1">
    <field x="7"/>
  </rowFields>
  <colFields count="1">
    <field x="0"/>
  </colFields>
  <dataFields count="1">
    <dataField name="Sum of Bid" fld="8" baseField="4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8.421875" style="1" customWidth="1"/>
    <col min="2" max="2" width="146.421875" style="0" customWidth="1"/>
  </cols>
  <sheetData>
    <row r="1" spans="1:3" ht="23.25">
      <c r="A1" s="58"/>
      <c r="B1" s="49"/>
      <c r="C1" s="49"/>
    </row>
    <row r="2" spans="1:3" ht="12.75">
      <c r="A2" s="59"/>
      <c r="B2" s="49"/>
      <c r="C2" s="49"/>
    </row>
    <row r="3" spans="1:3" ht="15">
      <c r="A3" s="60" t="s">
        <v>958</v>
      </c>
      <c r="B3" s="61" t="s">
        <v>27</v>
      </c>
      <c r="C3" s="49"/>
    </row>
    <row r="4" spans="1:3" ht="15">
      <c r="A4" s="60"/>
      <c r="B4" s="61"/>
      <c r="C4" s="49"/>
    </row>
    <row r="5" spans="1:3" ht="30">
      <c r="A5" s="60" t="s">
        <v>959</v>
      </c>
      <c r="B5" s="61" t="s">
        <v>637</v>
      </c>
      <c r="C5" s="49"/>
    </row>
    <row r="6" spans="1:3" ht="15">
      <c r="A6" s="60"/>
      <c r="B6" s="49"/>
      <c r="C6" s="49"/>
    </row>
    <row r="7" spans="1:3" ht="15">
      <c r="A7" s="60" t="s">
        <v>4</v>
      </c>
      <c r="B7" s="61" t="s">
        <v>25</v>
      </c>
      <c r="C7" s="49"/>
    </row>
    <row r="8" spans="1:3" ht="15">
      <c r="A8" s="60"/>
      <c r="B8" s="61"/>
      <c r="C8" s="49"/>
    </row>
    <row r="9" spans="1:3" ht="45">
      <c r="A9" s="60" t="s">
        <v>26</v>
      </c>
      <c r="B9" s="61" t="s">
        <v>957</v>
      </c>
      <c r="C9" s="49"/>
    </row>
    <row r="10" spans="1:3" ht="15">
      <c r="A10" s="60"/>
      <c r="B10" s="61"/>
      <c r="C10" s="49"/>
    </row>
    <row r="11" spans="1:3" ht="30">
      <c r="A11" s="60" t="s">
        <v>5</v>
      </c>
      <c r="B11" s="61" t="s">
        <v>33</v>
      </c>
      <c r="C11" s="49"/>
    </row>
    <row r="12" spans="1:3" ht="15">
      <c r="A12" s="60"/>
      <c r="B12" s="61"/>
      <c r="C12" s="49"/>
    </row>
    <row r="13" spans="1:3" ht="45">
      <c r="A13" s="60" t="s">
        <v>7</v>
      </c>
      <c r="B13" s="61" t="s">
        <v>1003</v>
      </c>
      <c r="C13" s="49"/>
    </row>
    <row r="14" spans="1:3" ht="15">
      <c r="A14" s="60"/>
      <c r="B14" s="61"/>
      <c r="C14" s="49"/>
    </row>
    <row r="15" spans="1:3" ht="45">
      <c r="A15" s="60" t="s">
        <v>6</v>
      </c>
      <c r="B15" s="62" t="s">
        <v>1002</v>
      </c>
      <c r="C15" s="49"/>
    </row>
    <row r="16" spans="1:3" ht="15">
      <c r="A16" s="60"/>
      <c r="B16" s="61"/>
      <c r="C16" s="49"/>
    </row>
    <row r="17" spans="1:3" ht="15">
      <c r="A17" s="59"/>
      <c r="B17" s="61"/>
      <c r="C17" s="49"/>
    </row>
    <row r="18" spans="1:3" ht="15">
      <c r="A18" s="60"/>
      <c r="B18" s="61"/>
      <c r="C18" s="49"/>
    </row>
    <row r="19" spans="1:3" ht="15">
      <c r="A19" s="60"/>
      <c r="B19" s="61"/>
      <c r="C19" s="49"/>
    </row>
    <row r="20" spans="1:3" ht="15">
      <c r="A20" s="60"/>
      <c r="B20" s="61"/>
      <c r="C20" s="49"/>
    </row>
    <row r="21" spans="1:3" ht="15">
      <c r="A21" s="60"/>
      <c r="B21" s="61"/>
      <c r="C21" s="49"/>
    </row>
    <row r="22" spans="1:3" ht="12.75">
      <c r="A22" s="59"/>
      <c r="B22" s="49"/>
      <c r="C22" s="49"/>
    </row>
    <row r="23" spans="1:3" ht="12.75">
      <c r="A23" s="59"/>
      <c r="B23" s="49"/>
      <c r="C23" s="49"/>
    </row>
    <row r="24" spans="1:3" ht="12.75">
      <c r="A24" s="59"/>
      <c r="B24" s="49"/>
      <c r="C24" s="49"/>
    </row>
    <row r="25" spans="1:3" ht="12.75">
      <c r="A25" s="59"/>
      <c r="B25" s="49"/>
      <c r="C25" s="49"/>
    </row>
    <row r="26" spans="1:3" ht="12.75">
      <c r="A26" s="59"/>
      <c r="B26" s="49"/>
      <c r="C26" s="49"/>
    </row>
    <row r="27" spans="1:3" ht="12.75">
      <c r="A27" s="59"/>
      <c r="B27" s="49"/>
      <c r="C27" s="49"/>
    </row>
    <row r="28" spans="1:3" ht="12.75">
      <c r="A28" s="59"/>
      <c r="B28" s="49"/>
      <c r="C28" s="49"/>
    </row>
    <row r="29" spans="1:3" ht="12.75">
      <c r="A29" s="59"/>
      <c r="B29" s="49"/>
      <c r="C29" s="49"/>
    </row>
    <row r="30" spans="1:3" ht="12.75">
      <c r="A30" s="59"/>
      <c r="B30" s="49"/>
      <c r="C30" s="49"/>
    </row>
    <row r="31" spans="1:3" ht="12.75">
      <c r="A31" s="59"/>
      <c r="B31" s="49"/>
      <c r="C31" s="49"/>
    </row>
    <row r="32" spans="1:3" ht="12.75">
      <c r="A32" s="59"/>
      <c r="B32" s="49"/>
      <c r="C32" s="49"/>
    </row>
    <row r="33" spans="1:3" ht="12.75">
      <c r="A33" s="59"/>
      <c r="B33" s="49"/>
      <c r="C33" s="49"/>
    </row>
    <row r="34" spans="1:3" ht="12.75">
      <c r="A34" s="59"/>
      <c r="B34" s="49"/>
      <c r="C34" s="49"/>
    </row>
    <row r="35" spans="1:3" ht="12.75">
      <c r="A35" s="59"/>
      <c r="B35" s="49"/>
      <c r="C35" s="49"/>
    </row>
    <row r="36" spans="1:3" ht="12.75">
      <c r="A36" s="59"/>
      <c r="B36" s="49"/>
      <c r="C36" s="49"/>
    </row>
    <row r="37" spans="1:3" ht="12.75">
      <c r="A37" s="59"/>
      <c r="B37" s="49"/>
      <c r="C37" s="49"/>
    </row>
    <row r="38" spans="1:3" ht="12.75">
      <c r="A38" s="59"/>
      <c r="B38" s="49"/>
      <c r="C38" s="49"/>
    </row>
    <row r="39" spans="1:3" ht="12.75">
      <c r="A39" s="59"/>
      <c r="B39" s="49"/>
      <c r="C39" s="49"/>
    </row>
    <row r="40" spans="1:3" ht="12.75">
      <c r="A40" s="59"/>
      <c r="B40" s="49"/>
      <c r="C40" s="49"/>
    </row>
    <row r="41" spans="1:3" ht="12.75">
      <c r="A41" s="59"/>
      <c r="B41" s="49"/>
      <c r="C41" s="49"/>
    </row>
    <row r="42" spans="1:3" ht="12.75">
      <c r="A42" s="59"/>
      <c r="B42" s="49"/>
      <c r="C42" s="49"/>
    </row>
    <row r="43" spans="1:3" ht="12.75">
      <c r="A43" s="59"/>
      <c r="B43" s="49"/>
      <c r="C43" s="49"/>
    </row>
    <row r="44" spans="1:3" ht="12.75">
      <c r="A44" s="59"/>
      <c r="B44" s="49"/>
      <c r="C44" s="49"/>
    </row>
    <row r="45" spans="1:3" ht="12.75">
      <c r="A45" s="59"/>
      <c r="B45" s="49"/>
      <c r="C45" s="49"/>
    </row>
    <row r="46" spans="1:3" ht="12.75">
      <c r="A46" s="59"/>
      <c r="B46" s="49"/>
      <c r="C46" s="49"/>
    </row>
  </sheetData>
  <sheetProtection/>
  <printOptions/>
  <pageMargins left="0.75" right="0.75" top="1" bottom="1" header="0.5" footer="0.5"/>
  <pageSetup fitToHeight="1" fitToWidth="1"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3" sqref="P3:Q10"/>
    </sheetView>
  </sheetViews>
  <sheetFormatPr defaultColWidth="8.8515625" defaultRowHeight="12.75"/>
  <cols>
    <col min="1" max="1" width="8.8515625" style="13" customWidth="1"/>
    <col min="2" max="2" width="22.28125" style="13" customWidth="1"/>
    <col min="3" max="3" width="33.28125" style="13" bestFit="1" customWidth="1"/>
    <col min="4" max="4" width="8.7109375" style="14" customWidth="1"/>
    <col min="5" max="5" width="8.7109375" style="15" customWidth="1"/>
    <col min="6" max="7" width="8.7109375" style="14" customWidth="1"/>
    <col min="8" max="14" width="8.7109375" style="13" customWidth="1"/>
    <col min="15" max="15" width="2.28125" style="13" customWidth="1"/>
    <col min="16" max="16" width="18.00390625" style="13" customWidth="1"/>
    <col min="17" max="17" width="8.7109375" style="13" customWidth="1"/>
    <col min="18" max="16384" width="8.8515625" style="13" customWidth="1"/>
  </cols>
  <sheetData>
    <row r="1" spans="1:21" ht="33" customHeight="1">
      <c r="A1" s="55"/>
      <c r="B1" s="55"/>
      <c r="C1" s="55"/>
      <c r="F1" s="104" t="s">
        <v>956</v>
      </c>
      <c r="G1" s="105"/>
      <c r="H1" s="100" t="s">
        <v>953</v>
      </c>
      <c r="I1" s="101"/>
      <c r="J1" s="102"/>
      <c r="K1" s="100" t="s">
        <v>62</v>
      </c>
      <c r="L1" s="101"/>
      <c r="M1" s="102"/>
      <c r="N1" s="16"/>
      <c r="O1" s="16"/>
      <c r="P1" s="16"/>
      <c r="Q1" s="16"/>
      <c r="R1" s="16"/>
      <c r="S1" s="16"/>
      <c r="T1" s="16"/>
      <c r="U1" s="16"/>
    </row>
    <row r="2" spans="1:21" ht="20.25" customHeight="1">
      <c r="A2" s="56" t="s">
        <v>59</v>
      </c>
      <c r="B2" s="56" t="s">
        <v>3</v>
      </c>
      <c r="C2" s="56" t="s">
        <v>24</v>
      </c>
      <c r="D2" s="17" t="s">
        <v>54</v>
      </c>
      <c r="E2" s="18" t="s">
        <v>39</v>
      </c>
      <c r="F2" s="19" t="s">
        <v>635</v>
      </c>
      <c r="G2" s="74" t="s">
        <v>636</v>
      </c>
      <c r="H2" s="17" t="s">
        <v>56</v>
      </c>
      <c r="I2" s="17" t="s">
        <v>57</v>
      </c>
      <c r="J2" s="17" t="s">
        <v>58</v>
      </c>
      <c r="K2" s="17" t="s">
        <v>56</v>
      </c>
      <c r="L2" s="17" t="s">
        <v>57</v>
      </c>
      <c r="M2" s="17" t="s">
        <v>58</v>
      </c>
      <c r="N2" s="17" t="s">
        <v>54</v>
      </c>
      <c r="O2" s="16"/>
      <c r="P2" s="103" t="s">
        <v>954</v>
      </c>
      <c r="Q2" s="103"/>
      <c r="R2" s="16"/>
      <c r="S2" s="16"/>
      <c r="T2" s="16"/>
      <c r="U2" s="16"/>
    </row>
    <row r="3" spans="1:21" ht="18" customHeight="1">
      <c r="A3" s="75" t="s">
        <v>51</v>
      </c>
      <c r="B3" s="77" t="s">
        <v>63</v>
      </c>
      <c r="C3" s="76" t="s">
        <v>64</v>
      </c>
      <c r="D3" s="20">
        <f>N3</f>
        <v>1.5999999999999943</v>
      </c>
      <c r="E3" s="21">
        <v>40</v>
      </c>
      <c r="F3" s="22">
        <v>38.400000000000006</v>
      </c>
      <c r="G3" s="22"/>
      <c r="H3" s="23"/>
      <c r="I3" s="23"/>
      <c r="J3" s="23"/>
      <c r="K3" s="23"/>
      <c r="L3" s="23"/>
      <c r="M3" s="23"/>
      <c r="N3" s="20">
        <f aca="true" t="shared" si="0" ref="N3:N18">E3-SUM(F3:M3)</f>
        <v>1.5999999999999943</v>
      </c>
      <c r="O3" s="16"/>
      <c r="P3" s="24"/>
      <c r="Q3" s="25"/>
      <c r="R3" s="16"/>
      <c r="S3" s="16"/>
      <c r="T3" s="16"/>
      <c r="U3" s="16"/>
    </row>
    <row r="4" spans="1:21" ht="18" customHeight="1">
      <c r="A4" s="75" t="s">
        <v>52</v>
      </c>
      <c r="B4" s="77" t="s">
        <v>29</v>
      </c>
      <c r="C4" s="76" t="s">
        <v>30</v>
      </c>
      <c r="D4" s="20">
        <f aca="true" t="shared" si="1" ref="D4:D18">N4</f>
        <v>0.4999999999999929</v>
      </c>
      <c r="E4" s="21">
        <v>40</v>
      </c>
      <c r="F4" s="22">
        <v>33.7</v>
      </c>
      <c r="G4" s="22">
        <v>5</v>
      </c>
      <c r="H4" s="23"/>
      <c r="I4" s="23">
        <v>0.1</v>
      </c>
      <c r="J4" s="23"/>
      <c r="K4" s="23">
        <v>0.7</v>
      </c>
      <c r="L4" s="23"/>
      <c r="M4" s="23"/>
      <c r="N4" s="20">
        <f t="shared" si="0"/>
        <v>0.4999999999999929</v>
      </c>
      <c r="O4" s="16"/>
      <c r="P4" s="24"/>
      <c r="Q4" s="25"/>
      <c r="R4" s="16"/>
      <c r="S4" s="16"/>
      <c r="T4" s="16"/>
      <c r="U4" s="16"/>
    </row>
    <row r="5" spans="1:21" ht="18" customHeight="1">
      <c r="A5" s="75" t="s">
        <v>44</v>
      </c>
      <c r="B5" s="77" t="s">
        <v>65</v>
      </c>
      <c r="C5" s="76" t="s">
        <v>66</v>
      </c>
      <c r="D5" s="20">
        <f t="shared" si="1"/>
        <v>1.7999999999999972</v>
      </c>
      <c r="E5" s="21">
        <v>40</v>
      </c>
      <c r="F5" s="22">
        <v>25.9</v>
      </c>
      <c r="G5" s="22">
        <v>3.8</v>
      </c>
      <c r="H5" s="21">
        <v>5.3</v>
      </c>
      <c r="I5" s="21"/>
      <c r="J5" s="21"/>
      <c r="K5" s="21">
        <v>3.2</v>
      </c>
      <c r="L5" s="21"/>
      <c r="M5" s="21"/>
      <c r="N5" s="20">
        <f t="shared" si="0"/>
        <v>1.7999999999999972</v>
      </c>
      <c r="O5" s="16"/>
      <c r="P5" s="24"/>
      <c r="Q5" s="25"/>
      <c r="R5" s="16"/>
      <c r="S5" s="16"/>
      <c r="T5" s="16"/>
      <c r="U5" s="16"/>
    </row>
    <row r="6" spans="1:21" ht="18" customHeight="1">
      <c r="A6" s="75" t="s">
        <v>43</v>
      </c>
      <c r="B6" s="77" t="s">
        <v>67</v>
      </c>
      <c r="C6" s="76" t="s">
        <v>68</v>
      </c>
      <c r="D6" s="20">
        <f t="shared" si="1"/>
        <v>4.799999999999997</v>
      </c>
      <c r="E6" s="21">
        <v>40</v>
      </c>
      <c r="F6" s="22">
        <v>33.6</v>
      </c>
      <c r="G6" s="22"/>
      <c r="H6" s="23"/>
      <c r="I6" s="23"/>
      <c r="J6" s="23"/>
      <c r="K6" s="23">
        <v>1.6</v>
      </c>
      <c r="L6" s="23"/>
      <c r="M6" s="23"/>
      <c r="N6" s="20">
        <f t="shared" si="0"/>
        <v>4.799999999999997</v>
      </c>
      <c r="O6" s="16"/>
      <c r="P6" s="24"/>
      <c r="Q6" s="25"/>
      <c r="R6" s="16"/>
      <c r="S6" s="16"/>
      <c r="T6" s="16"/>
      <c r="U6" s="16"/>
    </row>
    <row r="7" spans="1:21" ht="18" customHeight="1">
      <c r="A7" s="75" t="s">
        <v>42</v>
      </c>
      <c r="B7" s="77" t="s">
        <v>69</v>
      </c>
      <c r="C7" s="75" t="s">
        <v>70</v>
      </c>
      <c r="D7" s="20">
        <f t="shared" si="1"/>
        <v>5.200000000000003</v>
      </c>
      <c r="E7" s="21">
        <v>40</v>
      </c>
      <c r="F7" s="22">
        <v>24</v>
      </c>
      <c r="G7" s="22">
        <v>10.3</v>
      </c>
      <c r="H7" s="23"/>
      <c r="I7" s="23"/>
      <c r="J7" s="23"/>
      <c r="K7" s="23">
        <v>0.5</v>
      </c>
      <c r="L7" s="23"/>
      <c r="M7" s="23"/>
      <c r="N7" s="20">
        <f t="shared" si="0"/>
        <v>5.200000000000003</v>
      </c>
      <c r="O7" s="16"/>
      <c r="P7" s="24"/>
      <c r="Q7" s="25"/>
      <c r="R7" s="16"/>
      <c r="S7" s="16"/>
      <c r="T7" s="16"/>
      <c r="U7" s="16"/>
    </row>
    <row r="8" spans="1:21" ht="18" customHeight="1">
      <c r="A8" s="75" t="s">
        <v>53</v>
      </c>
      <c r="B8" s="77" t="s">
        <v>32</v>
      </c>
      <c r="C8" s="75" t="s">
        <v>226</v>
      </c>
      <c r="D8" s="20">
        <f t="shared" si="1"/>
        <v>4.899999999999999</v>
      </c>
      <c r="E8" s="21">
        <v>40</v>
      </c>
      <c r="F8" s="22">
        <v>17.099999999999998</v>
      </c>
      <c r="G8" s="22">
        <v>10.2</v>
      </c>
      <c r="H8" s="23">
        <v>6.7</v>
      </c>
      <c r="I8" s="23"/>
      <c r="J8" s="23"/>
      <c r="K8" s="23">
        <v>1.1</v>
      </c>
      <c r="L8" s="23"/>
      <c r="M8" s="23"/>
      <c r="N8" s="20">
        <f t="shared" si="0"/>
        <v>4.899999999999999</v>
      </c>
      <c r="O8" s="16"/>
      <c r="P8" s="24"/>
      <c r="Q8" s="25"/>
      <c r="R8" s="16"/>
      <c r="S8" s="16"/>
      <c r="T8" s="16"/>
      <c r="U8" s="16"/>
    </row>
    <row r="9" spans="1:21" ht="18" customHeight="1">
      <c r="A9" s="75" t="s">
        <v>85</v>
      </c>
      <c r="B9" s="77" t="s">
        <v>71</v>
      </c>
      <c r="C9" s="75" t="s">
        <v>84</v>
      </c>
      <c r="D9" s="20">
        <f t="shared" si="1"/>
        <v>11.799999999999997</v>
      </c>
      <c r="E9" s="21">
        <v>40</v>
      </c>
      <c r="F9" s="22">
        <v>8.9</v>
      </c>
      <c r="G9" s="22">
        <v>17.8</v>
      </c>
      <c r="H9" s="21">
        <v>1.5</v>
      </c>
      <c r="I9" s="21"/>
      <c r="J9" s="21"/>
      <c r="K9" s="21"/>
      <c r="L9" s="21"/>
      <c r="M9" s="21"/>
      <c r="N9" s="20">
        <f t="shared" si="0"/>
        <v>11.799999999999997</v>
      </c>
      <c r="O9" s="16"/>
      <c r="P9" s="24"/>
      <c r="Q9" s="25"/>
      <c r="R9" s="16"/>
      <c r="S9" s="16"/>
      <c r="T9" s="16"/>
      <c r="U9" s="16"/>
    </row>
    <row r="10" spans="1:21" ht="18" customHeight="1">
      <c r="A10" s="75" t="s">
        <v>47</v>
      </c>
      <c r="B10" s="77" t="s">
        <v>74</v>
      </c>
      <c r="C10" s="76" t="s">
        <v>75</v>
      </c>
      <c r="D10" s="20">
        <f t="shared" si="1"/>
        <v>1.1000000000000014</v>
      </c>
      <c r="E10" s="21">
        <v>40</v>
      </c>
      <c r="F10" s="22">
        <v>34.9</v>
      </c>
      <c r="G10" s="22">
        <v>4</v>
      </c>
      <c r="H10" s="21"/>
      <c r="I10" s="21"/>
      <c r="J10" s="21"/>
      <c r="K10" s="21"/>
      <c r="L10" s="21"/>
      <c r="M10" s="21"/>
      <c r="N10" s="20">
        <f t="shared" si="0"/>
        <v>1.1000000000000014</v>
      </c>
      <c r="O10" s="16"/>
      <c r="P10" s="24"/>
      <c r="Q10" s="25"/>
      <c r="R10" s="16"/>
      <c r="S10" s="16"/>
      <c r="T10" s="16"/>
      <c r="U10" s="16"/>
    </row>
    <row r="11" spans="1:21" ht="18" customHeight="1">
      <c r="A11" s="75" t="s">
        <v>48</v>
      </c>
      <c r="B11" s="77" t="s">
        <v>72</v>
      </c>
      <c r="C11" s="76" t="s">
        <v>73</v>
      </c>
      <c r="D11" s="20">
        <f t="shared" si="1"/>
        <v>0.10000000000000142</v>
      </c>
      <c r="E11" s="21">
        <v>40</v>
      </c>
      <c r="F11" s="22">
        <v>39.699999999999996</v>
      </c>
      <c r="G11" s="22">
        <v>0.2</v>
      </c>
      <c r="H11" s="21"/>
      <c r="I11" s="21"/>
      <c r="J11" s="21"/>
      <c r="K11" s="21"/>
      <c r="L11" s="21"/>
      <c r="M11" s="21"/>
      <c r="N11" s="20">
        <f t="shared" si="0"/>
        <v>0.10000000000000142</v>
      </c>
      <c r="O11" s="16"/>
      <c r="P11" s="24"/>
      <c r="Q11" s="25"/>
      <c r="R11" s="16"/>
      <c r="S11" s="16"/>
      <c r="T11" s="16"/>
      <c r="U11" s="16"/>
    </row>
    <row r="12" spans="1:21" ht="18" customHeight="1">
      <c r="A12" s="75" t="s">
        <v>86</v>
      </c>
      <c r="B12" s="77" t="s">
        <v>87</v>
      </c>
      <c r="C12" s="75" t="s">
        <v>152</v>
      </c>
      <c r="D12" s="20">
        <f t="shared" si="1"/>
        <v>3.1999999999999957</v>
      </c>
      <c r="E12" s="21">
        <v>40</v>
      </c>
      <c r="F12" s="22">
        <v>36.800000000000004</v>
      </c>
      <c r="G12" s="22"/>
      <c r="H12" s="21"/>
      <c r="I12" s="21"/>
      <c r="J12" s="21"/>
      <c r="K12" s="21"/>
      <c r="L12" s="21"/>
      <c r="M12" s="21"/>
      <c r="N12" s="20">
        <f t="shared" si="0"/>
        <v>3.1999999999999957</v>
      </c>
      <c r="O12" s="16"/>
      <c r="P12" s="24"/>
      <c r="Q12" s="25"/>
      <c r="R12" s="16"/>
      <c r="S12" s="16"/>
      <c r="T12" s="16"/>
      <c r="U12" s="16"/>
    </row>
    <row r="13" spans="1:21" ht="18" customHeight="1">
      <c r="A13" s="75" t="s">
        <v>46</v>
      </c>
      <c r="B13" s="77" t="s">
        <v>76</v>
      </c>
      <c r="C13" s="76" t="s">
        <v>77</v>
      </c>
      <c r="D13" s="20">
        <f t="shared" si="1"/>
        <v>16.6</v>
      </c>
      <c r="E13" s="21">
        <v>40</v>
      </c>
      <c r="F13" s="22">
        <v>0.5</v>
      </c>
      <c r="G13" s="22">
        <v>16.4</v>
      </c>
      <c r="H13" s="21"/>
      <c r="I13" s="21"/>
      <c r="J13" s="21"/>
      <c r="K13" s="21">
        <v>6.5</v>
      </c>
      <c r="L13" s="21"/>
      <c r="M13" s="21"/>
      <c r="N13" s="20">
        <f t="shared" si="0"/>
        <v>16.6</v>
      </c>
      <c r="O13" s="16"/>
      <c r="P13" s="24"/>
      <c r="Q13" s="25"/>
      <c r="R13" s="16"/>
      <c r="S13" s="16"/>
      <c r="T13" s="16"/>
      <c r="U13" s="16"/>
    </row>
    <row r="14" spans="1:21" ht="18" customHeight="1">
      <c r="A14" s="75" t="s">
        <v>49</v>
      </c>
      <c r="B14" s="77" t="s">
        <v>78</v>
      </c>
      <c r="C14" s="76" t="s">
        <v>79</v>
      </c>
      <c r="D14" s="20">
        <f t="shared" si="1"/>
        <v>0</v>
      </c>
      <c r="E14" s="21">
        <v>40</v>
      </c>
      <c r="F14" s="22">
        <v>35.1</v>
      </c>
      <c r="G14" s="22">
        <v>4.9</v>
      </c>
      <c r="H14" s="21"/>
      <c r="I14" s="21"/>
      <c r="J14" s="21"/>
      <c r="K14" s="21"/>
      <c r="L14" s="21"/>
      <c r="M14" s="21"/>
      <c r="N14" s="20">
        <f t="shared" si="0"/>
        <v>0</v>
      </c>
      <c r="O14" s="16"/>
      <c r="P14" s="24"/>
      <c r="Q14" s="25"/>
      <c r="R14" s="16"/>
      <c r="S14" s="16"/>
      <c r="T14" s="16"/>
      <c r="U14" s="16"/>
    </row>
    <row r="15" spans="1:21" ht="18" customHeight="1">
      <c r="A15" s="75" t="s">
        <v>41</v>
      </c>
      <c r="B15" s="77" t="s">
        <v>31</v>
      </c>
      <c r="C15" s="76" t="s">
        <v>80</v>
      </c>
      <c r="D15" s="20">
        <f t="shared" si="1"/>
        <v>3.3999999999999986</v>
      </c>
      <c r="E15" s="21">
        <v>40</v>
      </c>
      <c r="F15" s="22">
        <v>33.1</v>
      </c>
      <c r="G15" s="22"/>
      <c r="H15" s="23">
        <v>1.7</v>
      </c>
      <c r="I15" s="23"/>
      <c r="J15" s="23"/>
      <c r="K15" s="23">
        <v>1.8</v>
      </c>
      <c r="L15" s="23"/>
      <c r="M15" s="23"/>
      <c r="N15" s="20">
        <f t="shared" si="0"/>
        <v>3.3999999999999986</v>
      </c>
      <c r="O15" s="16"/>
      <c r="P15" s="24"/>
      <c r="Q15" s="25"/>
      <c r="R15" s="16"/>
      <c r="S15" s="16"/>
      <c r="T15" s="16"/>
      <c r="U15" s="16"/>
    </row>
    <row r="16" spans="1:21" ht="18" customHeight="1">
      <c r="A16" s="75" t="s">
        <v>150</v>
      </c>
      <c r="B16" s="77" t="s">
        <v>81</v>
      </c>
      <c r="C16" s="75" t="s">
        <v>638</v>
      </c>
      <c r="D16" s="20">
        <f t="shared" si="1"/>
        <v>3.3000000000000043</v>
      </c>
      <c r="E16" s="21">
        <v>40</v>
      </c>
      <c r="F16" s="22">
        <v>22.5</v>
      </c>
      <c r="G16" s="22">
        <v>12.4</v>
      </c>
      <c r="H16" s="21">
        <v>1.8</v>
      </c>
      <c r="I16" s="21"/>
      <c r="J16" s="21"/>
      <c r="K16" s="21"/>
      <c r="L16" s="21"/>
      <c r="M16" s="21"/>
      <c r="N16" s="20">
        <f t="shared" si="0"/>
        <v>3.3000000000000043</v>
      </c>
      <c r="O16" s="16"/>
      <c r="P16" s="24"/>
      <c r="Q16" s="25"/>
      <c r="R16" s="16"/>
      <c r="S16" s="16"/>
      <c r="T16" s="16"/>
      <c r="U16" s="16"/>
    </row>
    <row r="17" spans="1:21" ht="18" customHeight="1">
      <c r="A17" s="75" t="s">
        <v>50</v>
      </c>
      <c r="B17" s="77" t="s">
        <v>36</v>
      </c>
      <c r="C17" s="75" t="s">
        <v>151</v>
      </c>
      <c r="D17" s="20">
        <f t="shared" si="1"/>
        <v>1.1000000000000014</v>
      </c>
      <c r="E17" s="21">
        <v>40</v>
      </c>
      <c r="F17" s="22">
        <v>32.4</v>
      </c>
      <c r="G17" s="22"/>
      <c r="H17" s="23">
        <v>2.9</v>
      </c>
      <c r="I17" s="23"/>
      <c r="J17" s="23"/>
      <c r="K17" s="26">
        <v>3.6</v>
      </c>
      <c r="L17" s="23"/>
      <c r="M17" s="23"/>
      <c r="N17" s="20">
        <f t="shared" si="0"/>
        <v>1.1000000000000014</v>
      </c>
      <c r="O17" s="16"/>
      <c r="P17" s="24"/>
      <c r="Q17" s="25"/>
      <c r="R17" s="16"/>
      <c r="S17" s="16"/>
      <c r="T17" s="16"/>
      <c r="U17" s="16"/>
    </row>
    <row r="18" spans="1:21" ht="18" customHeight="1">
      <c r="A18" s="75" t="s">
        <v>45</v>
      </c>
      <c r="B18" s="77" t="s">
        <v>82</v>
      </c>
      <c r="C18" s="75" t="s">
        <v>83</v>
      </c>
      <c r="D18" s="20">
        <f t="shared" si="1"/>
        <v>17</v>
      </c>
      <c r="E18" s="21">
        <v>40</v>
      </c>
      <c r="F18" s="22">
        <v>13.7</v>
      </c>
      <c r="G18" s="22">
        <v>9.3</v>
      </c>
      <c r="H18" s="23"/>
      <c r="I18" s="23"/>
      <c r="J18" s="23"/>
      <c r="K18" s="23"/>
      <c r="L18" s="23"/>
      <c r="M18" s="23"/>
      <c r="N18" s="20">
        <f t="shared" si="0"/>
        <v>17</v>
      </c>
      <c r="O18" s="16"/>
      <c r="P18" s="24"/>
      <c r="Q18" s="25"/>
      <c r="R18" s="16"/>
      <c r="S18" s="16"/>
      <c r="T18" s="16"/>
      <c r="U18" s="16"/>
    </row>
    <row r="19" spans="1:21" ht="12.75">
      <c r="A19" s="57"/>
      <c r="B19" s="57"/>
      <c r="C19" s="57"/>
      <c r="D19" s="27"/>
      <c r="E19" s="28"/>
      <c r="F19" s="27"/>
      <c r="G19" s="27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</row>
    <row r="20" spans="1:21" ht="12.75">
      <c r="A20" s="57"/>
      <c r="B20" s="57"/>
      <c r="C20" s="57"/>
      <c r="D20" s="27"/>
      <c r="E20" s="28"/>
      <c r="F20" s="27"/>
      <c r="G20" s="27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</row>
    <row r="21" spans="1:21" ht="12.75">
      <c r="A21" s="57"/>
      <c r="B21" s="57"/>
      <c r="C21" s="57"/>
      <c r="D21" s="27"/>
      <c r="E21" s="28"/>
      <c r="F21" s="27"/>
      <c r="G21" s="27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</row>
    <row r="22" spans="1:21" ht="12.75">
      <c r="A22" s="57"/>
      <c r="B22" s="57"/>
      <c r="C22" s="57"/>
      <c r="D22" s="27"/>
      <c r="E22" s="28"/>
      <c r="F22" s="27"/>
      <c r="G22" s="27"/>
      <c r="H22" s="16"/>
      <c r="I22" s="16"/>
      <c r="J22" s="16"/>
      <c r="K22" s="16"/>
      <c r="L22" s="16"/>
      <c r="M22" s="16"/>
      <c r="N22" s="16"/>
      <c r="O22" s="16"/>
      <c r="P22" s="16"/>
      <c r="R22" s="16"/>
      <c r="S22" s="16"/>
      <c r="T22" s="16"/>
      <c r="U22" s="16"/>
    </row>
    <row r="23" spans="1:21" ht="12.75">
      <c r="A23" s="57"/>
      <c r="B23" s="57"/>
      <c r="C23" s="57"/>
      <c r="D23" s="27"/>
      <c r="E23" s="28"/>
      <c r="F23" s="27"/>
      <c r="G23" s="27"/>
      <c r="H23" s="16"/>
      <c r="I23" s="16"/>
      <c r="J23" s="16"/>
      <c r="K23" s="16"/>
      <c r="L23" s="16"/>
      <c r="M23" s="16"/>
      <c r="N23" s="16"/>
      <c r="O23" s="16"/>
      <c r="P23" s="16"/>
      <c r="R23" s="16"/>
      <c r="S23" s="16"/>
      <c r="T23" s="16"/>
      <c r="U23" s="16"/>
    </row>
    <row r="24" spans="1:21" ht="12.75">
      <c r="A24" s="57"/>
      <c r="B24" s="57"/>
      <c r="C24" s="57"/>
      <c r="D24" s="27"/>
      <c r="E24" s="28"/>
      <c r="F24" s="27"/>
      <c r="G24" s="27"/>
      <c r="H24" s="16"/>
      <c r="I24" s="16"/>
      <c r="J24" s="16"/>
      <c r="K24" s="16"/>
      <c r="L24" s="16"/>
      <c r="M24" s="16"/>
      <c r="N24" s="16"/>
      <c r="O24" s="16"/>
      <c r="P24" s="16"/>
      <c r="R24" s="16"/>
      <c r="S24" s="16"/>
      <c r="T24" s="16"/>
      <c r="U24" s="16"/>
    </row>
    <row r="25" spans="1:21" ht="12.75">
      <c r="A25" s="57"/>
      <c r="B25" s="57"/>
      <c r="C25" s="57"/>
      <c r="D25" s="27"/>
      <c r="E25" s="28"/>
      <c r="F25" s="27"/>
      <c r="G25" s="27"/>
      <c r="H25" s="16"/>
      <c r="I25" s="16"/>
      <c r="J25" s="16"/>
      <c r="K25" s="16"/>
      <c r="L25" s="16"/>
      <c r="M25" s="16"/>
      <c r="N25" s="16"/>
      <c r="O25" s="16"/>
      <c r="P25" s="16"/>
      <c r="R25" s="16"/>
      <c r="S25" s="16"/>
      <c r="T25" s="16"/>
      <c r="U25" s="16"/>
    </row>
    <row r="26" spans="1:21" ht="12.75">
      <c r="A26" s="57"/>
      <c r="B26" s="57"/>
      <c r="C26" s="57"/>
      <c r="D26" s="27"/>
      <c r="E26" s="28"/>
      <c r="F26" s="27"/>
      <c r="G26" s="27"/>
      <c r="H26" s="16"/>
      <c r="I26" s="16"/>
      <c r="J26" s="16"/>
      <c r="K26" s="16"/>
      <c r="L26" s="16"/>
      <c r="M26" s="16"/>
      <c r="N26" s="16"/>
      <c r="O26" s="16"/>
      <c r="P26" s="16"/>
      <c r="R26" s="16"/>
      <c r="S26" s="16"/>
      <c r="T26" s="16"/>
      <c r="U26" s="16"/>
    </row>
    <row r="27" spans="1:21" ht="12.75">
      <c r="A27" s="57"/>
      <c r="B27" s="57"/>
      <c r="C27" s="57"/>
      <c r="D27" s="27"/>
      <c r="E27" s="28"/>
      <c r="F27" s="27"/>
      <c r="G27" s="27"/>
      <c r="H27" s="16"/>
      <c r="I27" s="16"/>
      <c r="J27" s="16"/>
      <c r="K27" s="16"/>
      <c r="L27" s="16"/>
      <c r="M27" s="16"/>
      <c r="N27" s="16"/>
      <c r="O27" s="16"/>
      <c r="P27" s="16"/>
      <c r="R27" s="16"/>
      <c r="S27" s="16"/>
      <c r="T27" s="16"/>
      <c r="U27" s="16"/>
    </row>
    <row r="28" spans="1:21" ht="12.75">
      <c r="A28" s="57"/>
      <c r="B28" s="57"/>
      <c r="C28" s="57"/>
      <c r="D28" s="27"/>
      <c r="E28" s="28"/>
      <c r="F28" s="27"/>
      <c r="G28" s="27"/>
      <c r="H28" s="16"/>
      <c r="I28" s="16"/>
      <c r="J28" s="16"/>
      <c r="K28" s="16"/>
      <c r="L28" s="16"/>
      <c r="M28" s="16"/>
      <c r="N28" s="16"/>
      <c r="O28" s="16"/>
      <c r="P28" s="16"/>
      <c r="R28" s="16"/>
      <c r="S28" s="16"/>
      <c r="T28" s="16"/>
      <c r="U28" s="16"/>
    </row>
    <row r="29" spans="1:21" ht="12.75">
      <c r="A29" s="55"/>
      <c r="B29" s="55"/>
      <c r="C29" s="55"/>
      <c r="R29" s="16"/>
      <c r="S29" s="16"/>
      <c r="T29" s="16"/>
      <c r="U29" s="16"/>
    </row>
    <row r="30" spans="1:3" ht="12.75">
      <c r="A30" s="55"/>
      <c r="B30" s="55"/>
      <c r="C30" s="55"/>
    </row>
    <row r="31" spans="1:3" ht="12.75">
      <c r="A31" s="55"/>
      <c r="B31" s="55"/>
      <c r="C31" s="55"/>
    </row>
    <row r="32" spans="1:3" ht="12.75">
      <c r="A32" s="55"/>
      <c r="B32" s="55"/>
      <c r="C32" s="55"/>
    </row>
    <row r="33" spans="1:3" ht="12.75">
      <c r="A33" s="55"/>
      <c r="B33" s="55"/>
      <c r="C33" s="55"/>
    </row>
    <row r="34" spans="1:3" ht="12.75">
      <c r="A34" s="55"/>
      <c r="B34" s="55"/>
      <c r="C34" s="55"/>
    </row>
    <row r="35" spans="1:3" ht="12.75">
      <c r="A35" s="55"/>
      <c r="B35" s="55"/>
      <c r="C35" s="55"/>
    </row>
    <row r="36" spans="1:3" ht="12.75">
      <c r="A36" s="55"/>
      <c r="B36" s="55"/>
      <c r="C36" s="55"/>
    </row>
    <row r="37" spans="1:3" ht="12.75">
      <c r="A37" s="55"/>
      <c r="B37" s="55"/>
      <c r="C37" s="55"/>
    </row>
    <row r="38" spans="1:3" ht="12.75">
      <c r="A38" s="55"/>
      <c r="B38" s="55"/>
      <c r="C38" s="55"/>
    </row>
    <row r="39" spans="1:3" ht="12.75">
      <c r="A39" s="55"/>
      <c r="B39" s="55"/>
      <c r="C39" s="55"/>
    </row>
    <row r="40" spans="1:3" ht="12.75">
      <c r="A40" s="55"/>
      <c r="B40" s="55"/>
      <c r="C40" s="55"/>
    </row>
    <row r="41" spans="1:3" ht="12.75">
      <c r="A41" s="55"/>
      <c r="B41" s="55"/>
      <c r="C41" s="55"/>
    </row>
    <row r="42" spans="1:3" ht="12.75">
      <c r="A42" s="55"/>
      <c r="B42" s="55"/>
      <c r="C42" s="55"/>
    </row>
    <row r="43" spans="1:3" ht="12.75">
      <c r="A43" s="55"/>
      <c r="B43" s="55"/>
      <c r="C43" s="55"/>
    </row>
    <row r="44" spans="1:3" ht="12.75">
      <c r="A44" s="55"/>
      <c r="B44" s="55"/>
      <c r="C44" s="55"/>
    </row>
    <row r="45" spans="1:3" ht="12.75">
      <c r="A45" s="55"/>
      <c r="B45" s="55"/>
      <c r="C45" s="55"/>
    </row>
    <row r="46" spans="1:3" ht="12.75">
      <c r="A46" s="55"/>
      <c r="B46" s="55"/>
      <c r="C46" s="55"/>
    </row>
  </sheetData>
  <sheetProtection/>
  <mergeCells count="4">
    <mergeCell ref="H1:J1"/>
    <mergeCell ref="K1:M1"/>
    <mergeCell ref="P2:Q2"/>
    <mergeCell ref="F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15.140625" style="0" bestFit="1" customWidth="1"/>
    <col min="2" max="5" width="6.57421875" style="0" bestFit="1" customWidth="1"/>
    <col min="6" max="6" width="10.57421875" style="0" bestFit="1" customWidth="1"/>
    <col min="7" max="7" width="10.28125" style="0" bestFit="1" customWidth="1"/>
  </cols>
  <sheetData>
    <row r="1" spans="1:3" ht="12.75">
      <c r="A1" s="49"/>
      <c r="B1" s="49"/>
      <c r="C1" s="49"/>
    </row>
    <row r="2" spans="1:3" ht="12.75">
      <c r="A2" s="49"/>
      <c r="B2" s="49"/>
      <c r="C2" s="49"/>
    </row>
    <row r="3" spans="1:6" ht="12.75">
      <c r="A3" s="35" t="s">
        <v>952</v>
      </c>
      <c r="B3" s="35" t="s">
        <v>1</v>
      </c>
      <c r="C3" s="33"/>
      <c r="D3" s="33"/>
      <c r="E3" s="33"/>
      <c r="F3" s="34"/>
    </row>
    <row r="4" spans="1:6" ht="12.75">
      <c r="A4" s="35" t="s">
        <v>3</v>
      </c>
      <c r="B4" s="32" t="s">
        <v>28</v>
      </c>
      <c r="C4" s="36" t="s">
        <v>157</v>
      </c>
      <c r="D4" s="36" t="s">
        <v>161</v>
      </c>
      <c r="E4" s="36" t="s">
        <v>155</v>
      </c>
      <c r="F4" s="37" t="s">
        <v>951</v>
      </c>
    </row>
    <row r="5" spans="1:6" ht="12.75">
      <c r="A5" s="32" t="s">
        <v>695</v>
      </c>
      <c r="B5" s="40">
        <v>1</v>
      </c>
      <c r="C5" s="41">
        <v>2</v>
      </c>
      <c r="D5" s="41">
        <v>4</v>
      </c>
      <c r="E5" s="41">
        <v>7</v>
      </c>
      <c r="F5" s="42">
        <v>14</v>
      </c>
    </row>
    <row r="6" spans="1:6" ht="12.75">
      <c r="A6" s="38" t="s">
        <v>29</v>
      </c>
      <c r="B6" s="43">
        <v>2</v>
      </c>
      <c r="C6" s="44">
        <v>4</v>
      </c>
      <c r="D6" s="44">
        <v>4</v>
      </c>
      <c r="E6" s="44">
        <v>8</v>
      </c>
      <c r="F6" s="45">
        <v>18</v>
      </c>
    </row>
    <row r="7" spans="1:6" ht="12.75">
      <c r="A7" s="38" t="s">
        <v>681</v>
      </c>
      <c r="B7" s="43">
        <v>2</v>
      </c>
      <c r="C7" s="44">
        <v>4</v>
      </c>
      <c r="D7" s="44">
        <v>4</v>
      </c>
      <c r="E7" s="44">
        <v>8</v>
      </c>
      <c r="F7" s="45">
        <v>18</v>
      </c>
    </row>
    <row r="8" spans="1:6" ht="12.75">
      <c r="A8" s="38" t="s">
        <v>675</v>
      </c>
      <c r="B8" s="43">
        <v>2</v>
      </c>
      <c r="C8" s="44">
        <v>3</v>
      </c>
      <c r="D8" s="44">
        <v>4</v>
      </c>
      <c r="E8" s="44">
        <v>9</v>
      </c>
      <c r="F8" s="45">
        <v>18</v>
      </c>
    </row>
    <row r="9" spans="1:6" ht="12.75">
      <c r="A9" s="38" t="s">
        <v>670</v>
      </c>
      <c r="B9" s="43">
        <v>2</v>
      </c>
      <c r="C9" s="44">
        <v>4</v>
      </c>
      <c r="D9" s="44">
        <v>4</v>
      </c>
      <c r="E9" s="44">
        <v>8</v>
      </c>
      <c r="F9" s="45">
        <v>18</v>
      </c>
    </row>
    <row r="10" spans="1:6" ht="12.75">
      <c r="A10" s="38" t="s">
        <v>32</v>
      </c>
      <c r="B10" s="43">
        <v>3</v>
      </c>
      <c r="C10" s="44">
        <v>4</v>
      </c>
      <c r="D10" s="44">
        <v>4</v>
      </c>
      <c r="E10" s="44">
        <v>7</v>
      </c>
      <c r="F10" s="45">
        <v>18</v>
      </c>
    </row>
    <row r="11" spans="1:6" ht="12.75">
      <c r="A11" s="38" t="s">
        <v>71</v>
      </c>
      <c r="B11" s="43">
        <v>2</v>
      </c>
      <c r="C11" s="44">
        <v>4</v>
      </c>
      <c r="D11" s="44">
        <v>4</v>
      </c>
      <c r="E11" s="44">
        <v>8</v>
      </c>
      <c r="F11" s="45">
        <v>18</v>
      </c>
    </row>
    <row r="12" spans="1:6" ht="12.75">
      <c r="A12" s="38" t="s">
        <v>684</v>
      </c>
      <c r="B12" s="43">
        <v>2</v>
      </c>
      <c r="C12" s="44">
        <v>3</v>
      </c>
      <c r="D12" s="44">
        <v>5</v>
      </c>
      <c r="E12" s="44">
        <v>8</v>
      </c>
      <c r="F12" s="45">
        <v>18</v>
      </c>
    </row>
    <row r="13" spans="1:6" ht="12.75">
      <c r="A13" s="38" t="s">
        <v>672</v>
      </c>
      <c r="B13" s="43">
        <v>2</v>
      </c>
      <c r="C13" s="44">
        <v>3</v>
      </c>
      <c r="D13" s="44">
        <v>5</v>
      </c>
      <c r="E13" s="44">
        <v>7</v>
      </c>
      <c r="F13" s="45">
        <v>17</v>
      </c>
    </row>
    <row r="14" spans="1:6" ht="12.75">
      <c r="A14" s="38" t="s">
        <v>738</v>
      </c>
      <c r="B14" s="43">
        <v>1</v>
      </c>
      <c r="C14" s="44">
        <v>5</v>
      </c>
      <c r="D14" s="44">
        <v>4</v>
      </c>
      <c r="E14" s="44">
        <v>7</v>
      </c>
      <c r="F14" s="45">
        <v>17</v>
      </c>
    </row>
    <row r="15" spans="1:6" ht="12.75">
      <c r="A15" s="38" t="s">
        <v>35</v>
      </c>
      <c r="B15" s="43">
        <v>1</v>
      </c>
      <c r="C15" s="44">
        <v>3</v>
      </c>
      <c r="D15" s="44">
        <v>3</v>
      </c>
      <c r="E15" s="44">
        <v>11</v>
      </c>
      <c r="F15" s="45">
        <v>18</v>
      </c>
    </row>
    <row r="16" spans="1:6" ht="12.75">
      <c r="A16" s="38" t="s">
        <v>699</v>
      </c>
      <c r="B16" s="43">
        <v>2</v>
      </c>
      <c r="C16" s="44">
        <v>4</v>
      </c>
      <c r="D16" s="44">
        <v>4</v>
      </c>
      <c r="E16" s="44">
        <v>7</v>
      </c>
      <c r="F16" s="45">
        <v>17</v>
      </c>
    </row>
    <row r="17" spans="1:6" ht="12.75">
      <c r="A17" s="38" t="s">
        <v>31</v>
      </c>
      <c r="B17" s="43">
        <v>2</v>
      </c>
      <c r="C17" s="44">
        <v>4</v>
      </c>
      <c r="D17" s="44">
        <v>4</v>
      </c>
      <c r="E17" s="44">
        <v>8</v>
      </c>
      <c r="F17" s="45">
        <v>18</v>
      </c>
    </row>
    <row r="18" spans="1:6" ht="12.75">
      <c r="A18" s="38" t="s">
        <v>669</v>
      </c>
      <c r="B18" s="43">
        <v>2</v>
      </c>
      <c r="C18" s="44">
        <v>4</v>
      </c>
      <c r="D18" s="44">
        <v>4</v>
      </c>
      <c r="E18" s="44">
        <v>8</v>
      </c>
      <c r="F18" s="45">
        <v>18</v>
      </c>
    </row>
    <row r="19" spans="1:6" ht="12.75">
      <c r="A19" s="38" t="s">
        <v>36</v>
      </c>
      <c r="B19" s="43">
        <v>2</v>
      </c>
      <c r="C19" s="44">
        <v>5</v>
      </c>
      <c r="D19" s="44">
        <v>4</v>
      </c>
      <c r="E19" s="44">
        <v>7</v>
      </c>
      <c r="F19" s="45">
        <v>18</v>
      </c>
    </row>
    <row r="20" spans="1:6" ht="12.75">
      <c r="A20" s="38" t="s">
        <v>678</v>
      </c>
      <c r="B20" s="43">
        <v>1</v>
      </c>
      <c r="C20" s="44">
        <v>3</v>
      </c>
      <c r="D20" s="44">
        <v>4</v>
      </c>
      <c r="E20" s="44">
        <v>9</v>
      </c>
      <c r="F20" s="45">
        <v>17</v>
      </c>
    </row>
    <row r="21" spans="1:6" ht="12.75">
      <c r="A21" s="39" t="s">
        <v>951</v>
      </c>
      <c r="B21" s="46">
        <v>29</v>
      </c>
      <c r="C21" s="47">
        <v>59</v>
      </c>
      <c r="D21" s="47">
        <v>65</v>
      </c>
      <c r="E21" s="47">
        <v>127</v>
      </c>
      <c r="F21" s="48">
        <v>280</v>
      </c>
    </row>
    <row r="23" spans="1:3" ht="12.75">
      <c r="A23" s="49"/>
      <c r="B23" s="49"/>
      <c r="C23" s="49"/>
    </row>
    <row r="24" spans="1:3" ht="12.75">
      <c r="A24" s="49"/>
      <c r="B24" s="49"/>
      <c r="C24" s="49"/>
    </row>
    <row r="25" spans="1:3" ht="12.75">
      <c r="A25" s="49"/>
      <c r="B25" s="49"/>
      <c r="C25" s="49"/>
    </row>
    <row r="26" spans="1:3" ht="12.75">
      <c r="A26" s="49"/>
      <c r="B26" s="49"/>
      <c r="C26" s="49"/>
    </row>
    <row r="27" spans="1:3" ht="12.75">
      <c r="A27" s="49"/>
      <c r="B27" s="49"/>
      <c r="C27" s="49"/>
    </row>
    <row r="28" spans="1:3" ht="12.75">
      <c r="A28" s="49"/>
      <c r="B28" s="49"/>
      <c r="C28" s="49"/>
    </row>
    <row r="29" spans="1:3" ht="12.75">
      <c r="A29" s="49"/>
      <c r="B29" s="49"/>
      <c r="C29" s="49"/>
    </row>
    <row r="30" spans="1:3" ht="12.75">
      <c r="A30" s="49"/>
      <c r="B30" s="49"/>
      <c r="C30" s="49"/>
    </row>
    <row r="31" spans="1:3" ht="12.75">
      <c r="A31" s="49"/>
      <c r="B31" s="49"/>
      <c r="C31" s="49"/>
    </row>
    <row r="32" spans="1:3" ht="12.75">
      <c r="A32" s="49"/>
      <c r="B32" s="49"/>
      <c r="C32" s="49"/>
    </row>
    <row r="33" spans="1:3" ht="12.75">
      <c r="A33" s="49"/>
      <c r="B33" s="49"/>
      <c r="C33" s="49"/>
    </row>
    <row r="34" spans="1:3" ht="12.75">
      <c r="A34" s="49"/>
      <c r="B34" s="49"/>
      <c r="C34" s="49"/>
    </row>
    <row r="35" spans="1:3" ht="12.75">
      <c r="A35" s="49"/>
      <c r="B35" s="49"/>
      <c r="C35" s="49"/>
    </row>
    <row r="36" spans="1:3" ht="12.75">
      <c r="A36" s="49"/>
      <c r="B36" s="49"/>
      <c r="C36" s="49"/>
    </row>
    <row r="37" spans="1:3" ht="12.75">
      <c r="A37" s="49"/>
      <c r="B37" s="49"/>
      <c r="C37" s="49"/>
    </row>
    <row r="38" spans="1:3" ht="12.75">
      <c r="A38" s="49"/>
      <c r="B38" s="49"/>
      <c r="C38" s="49"/>
    </row>
    <row r="39" spans="1:3" ht="12.75">
      <c r="A39" s="49"/>
      <c r="B39" s="49"/>
      <c r="C39" s="49"/>
    </row>
    <row r="40" spans="1:3" ht="12.75">
      <c r="A40" s="49"/>
      <c r="B40" s="49"/>
      <c r="C40" s="49"/>
    </row>
    <row r="41" spans="1:3" ht="12.75">
      <c r="A41" s="49"/>
      <c r="B41" s="49"/>
      <c r="C41" s="49"/>
    </row>
    <row r="42" spans="1:3" ht="12.75">
      <c r="A42" s="49"/>
      <c r="B42" s="49"/>
      <c r="C42" s="49"/>
    </row>
    <row r="43" spans="1:3" ht="12.75">
      <c r="A43" s="49"/>
      <c r="B43" s="49"/>
      <c r="C43" s="49"/>
    </row>
    <row r="44" spans="1:3" ht="12.75">
      <c r="A44" s="49"/>
      <c r="B44" s="49"/>
      <c r="C44" s="49"/>
    </row>
    <row r="45" spans="1:3" ht="12.75">
      <c r="A45" s="49"/>
      <c r="B45" s="49"/>
      <c r="C45" s="49"/>
    </row>
    <row r="46" spans="1:3" ht="12.75">
      <c r="A46" s="49"/>
      <c r="B46" s="49"/>
      <c r="C46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4"/>
  <sheetViews>
    <sheetView workbookViewId="0" topLeftCell="A31">
      <selection activeCell="E50" sqref="E50"/>
    </sheetView>
  </sheetViews>
  <sheetFormatPr defaultColWidth="9.140625" defaultRowHeight="15" customHeight="1"/>
  <cols>
    <col min="1" max="3" width="9.140625" style="10" customWidth="1"/>
    <col min="4" max="4" width="9.7109375" style="2" customWidth="1"/>
    <col min="5" max="5" width="27.421875" style="2" customWidth="1"/>
    <col min="6" max="6" width="16.421875" style="2" customWidth="1"/>
    <col min="7" max="7" width="18.28125" style="2" customWidth="1"/>
    <col min="8" max="8" width="11.7109375" style="3" customWidth="1"/>
    <col min="9" max="9" width="29.28125" style="2" customWidth="1"/>
    <col min="10" max="16384" width="9.140625" style="2" customWidth="1"/>
  </cols>
  <sheetData>
    <row r="1" spans="1:9" ht="30" customHeight="1">
      <c r="A1" s="30" t="s">
        <v>955</v>
      </c>
      <c r="B1" s="30" t="s">
        <v>37</v>
      </c>
      <c r="C1" s="30" t="s">
        <v>38</v>
      </c>
      <c r="D1" s="30" t="s">
        <v>1</v>
      </c>
      <c r="E1" s="30" t="s">
        <v>0</v>
      </c>
      <c r="F1" s="30" t="s">
        <v>2</v>
      </c>
      <c r="G1" s="30" t="s">
        <v>3</v>
      </c>
      <c r="H1" s="31" t="s">
        <v>4</v>
      </c>
      <c r="I1" s="30" t="s">
        <v>26</v>
      </c>
    </row>
    <row r="2" spans="1:6" ht="15" customHeight="1">
      <c r="A2" s="10" t="s">
        <v>88</v>
      </c>
      <c r="B2" s="10">
        <v>4996</v>
      </c>
      <c r="C2" s="10" t="s">
        <v>88</v>
      </c>
      <c r="D2" s="2" t="s">
        <v>28</v>
      </c>
      <c r="E2" s="2" t="s">
        <v>89</v>
      </c>
      <c r="F2" s="2" t="s">
        <v>90</v>
      </c>
    </row>
    <row r="3" spans="1:6" ht="15" customHeight="1">
      <c r="A3" s="10" t="s">
        <v>88</v>
      </c>
      <c r="B3" s="10">
        <v>3479</v>
      </c>
      <c r="C3" s="10" t="s">
        <v>88</v>
      </c>
      <c r="D3" s="2" t="s">
        <v>28</v>
      </c>
      <c r="E3" s="2" t="s">
        <v>107</v>
      </c>
      <c r="F3" s="2" t="s">
        <v>108</v>
      </c>
    </row>
    <row r="4" spans="1:6" ht="15" customHeight="1">
      <c r="A4" s="54" t="s">
        <v>88</v>
      </c>
      <c r="B4" s="54">
        <v>5186</v>
      </c>
      <c r="C4" s="54" t="s">
        <v>88</v>
      </c>
      <c r="D4" s="6" t="s">
        <v>28</v>
      </c>
      <c r="E4" s="6" t="s">
        <v>132</v>
      </c>
      <c r="F4" s="6" t="s">
        <v>133</v>
      </c>
    </row>
    <row r="5" spans="1:6" ht="15" customHeight="1">
      <c r="A5" s="10" t="s">
        <v>88</v>
      </c>
      <c r="B5" s="10">
        <v>4998</v>
      </c>
      <c r="C5" s="10" t="s">
        <v>88</v>
      </c>
      <c r="D5" s="2" t="s">
        <v>28</v>
      </c>
      <c r="E5" s="2" t="s">
        <v>102</v>
      </c>
      <c r="F5" s="2" t="s">
        <v>103</v>
      </c>
    </row>
    <row r="6" spans="1:6" ht="15" customHeight="1">
      <c r="A6" s="10" t="s">
        <v>88</v>
      </c>
      <c r="B6" s="10">
        <v>5192</v>
      </c>
      <c r="C6" s="10" t="s">
        <v>88</v>
      </c>
      <c r="D6" s="2" t="s">
        <v>28</v>
      </c>
      <c r="E6" s="2" t="s">
        <v>134</v>
      </c>
      <c r="F6" s="2" t="s">
        <v>135</v>
      </c>
    </row>
    <row r="7" spans="1:6" ht="15" customHeight="1">
      <c r="A7" s="10" t="s">
        <v>88</v>
      </c>
      <c r="B7" s="10">
        <v>3863</v>
      </c>
      <c r="C7" s="10" t="s">
        <v>88</v>
      </c>
      <c r="D7" s="2" t="s">
        <v>28</v>
      </c>
      <c r="E7" s="2" t="s">
        <v>110</v>
      </c>
      <c r="F7" s="2" t="s">
        <v>111</v>
      </c>
    </row>
    <row r="8" spans="1:6" ht="15" customHeight="1">
      <c r="A8" s="10" t="s">
        <v>88</v>
      </c>
      <c r="B8" s="10">
        <v>3847</v>
      </c>
      <c r="C8" s="10" t="s">
        <v>88</v>
      </c>
      <c r="D8" s="2" t="s">
        <v>28</v>
      </c>
      <c r="E8" s="2" t="s">
        <v>143</v>
      </c>
      <c r="F8" s="2" t="s">
        <v>144</v>
      </c>
    </row>
    <row r="9" spans="1:6" ht="15" customHeight="1">
      <c r="A9" s="54" t="s">
        <v>88</v>
      </c>
      <c r="B9" s="54">
        <v>5188</v>
      </c>
      <c r="C9" s="54" t="s">
        <v>88</v>
      </c>
      <c r="D9" s="2" t="s">
        <v>28</v>
      </c>
      <c r="E9" s="2" t="s">
        <v>126</v>
      </c>
      <c r="F9" s="2" t="s">
        <v>127</v>
      </c>
    </row>
    <row r="10" spans="1:8" ht="15" customHeight="1">
      <c r="A10" s="10" t="s">
        <v>88</v>
      </c>
      <c r="B10" s="10">
        <v>4469</v>
      </c>
      <c r="C10" s="10" t="s">
        <v>88</v>
      </c>
      <c r="D10" s="2" t="s">
        <v>28</v>
      </c>
      <c r="E10" s="2" t="s">
        <v>796</v>
      </c>
      <c r="F10" s="2" t="s">
        <v>105</v>
      </c>
      <c r="H10" s="29"/>
    </row>
    <row r="11" spans="1:6" ht="15" customHeight="1">
      <c r="A11" s="10" t="s">
        <v>88</v>
      </c>
      <c r="B11" s="10">
        <v>4999</v>
      </c>
      <c r="C11" s="10" t="s">
        <v>88</v>
      </c>
      <c r="D11" s="2" t="s">
        <v>28</v>
      </c>
      <c r="E11" s="2" t="s">
        <v>97</v>
      </c>
      <c r="F11" s="2" t="s">
        <v>98</v>
      </c>
    </row>
    <row r="12" spans="1:6" ht="15" customHeight="1">
      <c r="A12" s="10" t="s">
        <v>88</v>
      </c>
      <c r="B12" s="10">
        <v>5184</v>
      </c>
      <c r="C12" s="10" t="s">
        <v>88</v>
      </c>
      <c r="D12" s="2" t="s">
        <v>28</v>
      </c>
      <c r="E12" s="2" t="s">
        <v>123</v>
      </c>
      <c r="F12" s="2" t="s">
        <v>124</v>
      </c>
    </row>
    <row r="13" spans="1:6" ht="15" customHeight="1">
      <c r="A13" s="10" t="s">
        <v>88</v>
      </c>
      <c r="B13" s="10">
        <v>4020</v>
      </c>
      <c r="C13" s="10" t="s">
        <v>88</v>
      </c>
      <c r="D13" s="2" t="s">
        <v>28</v>
      </c>
      <c r="E13" s="2" t="s">
        <v>148</v>
      </c>
      <c r="F13" s="2" t="s">
        <v>149</v>
      </c>
    </row>
    <row r="14" spans="1:6" ht="15" customHeight="1">
      <c r="A14" s="10" t="s">
        <v>88</v>
      </c>
      <c r="B14" s="10">
        <v>1655</v>
      </c>
      <c r="C14" s="10" t="s">
        <v>88</v>
      </c>
      <c r="D14" s="2" t="s">
        <v>28</v>
      </c>
      <c r="E14" s="2" t="s">
        <v>91</v>
      </c>
      <c r="F14" s="2" t="s">
        <v>92</v>
      </c>
    </row>
    <row r="15" spans="1:6" ht="15" customHeight="1">
      <c r="A15" s="10" t="s">
        <v>88</v>
      </c>
      <c r="B15" s="10">
        <v>5185</v>
      </c>
      <c r="C15" s="10" t="s">
        <v>88</v>
      </c>
      <c r="D15" s="2" t="s">
        <v>28</v>
      </c>
      <c r="E15" s="2" t="s">
        <v>116</v>
      </c>
      <c r="F15" s="2" t="s">
        <v>117</v>
      </c>
    </row>
    <row r="16" spans="1:6" ht="15" customHeight="1">
      <c r="A16" s="10" t="s">
        <v>88</v>
      </c>
      <c r="B16" s="10">
        <v>2283</v>
      </c>
      <c r="C16" s="10" t="s">
        <v>88</v>
      </c>
      <c r="D16" s="2" t="s">
        <v>28</v>
      </c>
      <c r="E16" s="2" t="s">
        <v>118</v>
      </c>
      <c r="F16" s="2" t="s">
        <v>119</v>
      </c>
    </row>
    <row r="17" spans="1:6" ht="15" customHeight="1">
      <c r="A17" s="10" t="s">
        <v>154</v>
      </c>
      <c r="B17" s="10">
        <v>5078</v>
      </c>
      <c r="C17" s="10" t="s">
        <v>153</v>
      </c>
      <c r="D17" s="2" t="s">
        <v>157</v>
      </c>
      <c r="E17" s="2" t="s">
        <v>267</v>
      </c>
      <c r="F17" s="2" t="s">
        <v>108</v>
      </c>
    </row>
    <row r="18" spans="1:6" ht="15" customHeight="1">
      <c r="A18" s="10" t="s">
        <v>154</v>
      </c>
      <c r="B18" s="10">
        <v>3256</v>
      </c>
      <c r="C18" s="10" t="s">
        <v>153</v>
      </c>
      <c r="D18" s="2" t="s">
        <v>157</v>
      </c>
      <c r="E18" s="2" t="s">
        <v>567</v>
      </c>
      <c r="F18" s="2" t="s">
        <v>108</v>
      </c>
    </row>
    <row r="19" spans="1:6" ht="15" customHeight="1">
      <c r="A19" s="10" t="s">
        <v>154</v>
      </c>
      <c r="B19" s="10">
        <v>2674</v>
      </c>
      <c r="C19" s="10" t="s">
        <v>156</v>
      </c>
      <c r="D19" s="2" t="s">
        <v>157</v>
      </c>
      <c r="E19" s="2" t="s">
        <v>219</v>
      </c>
      <c r="F19" s="2" t="s">
        <v>108</v>
      </c>
    </row>
    <row r="20" spans="1:6" ht="15" customHeight="1">
      <c r="A20" s="10" t="s">
        <v>154</v>
      </c>
      <c r="B20" s="10">
        <v>2671</v>
      </c>
      <c r="C20" s="10" t="s">
        <v>153</v>
      </c>
      <c r="D20" s="2" t="s">
        <v>157</v>
      </c>
      <c r="E20" s="2" t="s">
        <v>614</v>
      </c>
      <c r="F20" s="2" t="s">
        <v>108</v>
      </c>
    </row>
    <row r="21" spans="1:6" ht="15" customHeight="1">
      <c r="A21" s="10" t="s">
        <v>154</v>
      </c>
      <c r="B21" s="10">
        <v>2190</v>
      </c>
      <c r="C21" s="10" t="s">
        <v>153</v>
      </c>
      <c r="D21" s="2" t="s">
        <v>157</v>
      </c>
      <c r="E21" s="2" t="s">
        <v>626</v>
      </c>
      <c r="F21" s="2" t="s">
        <v>96</v>
      </c>
    </row>
    <row r="22" spans="1:6" ht="15" customHeight="1">
      <c r="A22" s="10" t="s">
        <v>154</v>
      </c>
      <c r="B22" s="10">
        <v>4969</v>
      </c>
      <c r="C22" s="10" t="s">
        <v>153</v>
      </c>
      <c r="D22" s="2" t="s">
        <v>157</v>
      </c>
      <c r="E22" s="2" t="s">
        <v>309</v>
      </c>
      <c r="F22" s="2" t="s">
        <v>103</v>
      </c>
    </row>
    <row r="23" spans="1:6" ht="15" customHeight="1">
      <c r="A23" s="10" t="s">
        <v>154</v>
      </c>
      <c r="B23" s="10">
        <v>4697</v>
      </c>
      <c r="C23" s="10" t="s">
        <v>153</v>
      </c>
      <c r="D23" s="2" t="s">
        <v>157</v>
      </c>
      <c r="E23" s="2" t="s">
        <v>380</v>
      </c>
      <c r="F23" s="2" t="s">
        <v>103</v>
      </c>
    </row>
    <row r="24" spans="1:6" ht="15" customHeight="1">
      <c r="A24" s="10" t="s">
        <v>154</v>
      </c>
      <c r="B24" s="10">
        <v>4911</v>
      </c>
      <c r="C24" s="10" t="s">
        <v>153</v>
      </c>
      <c r="D24" s="6" t="s">
        <v>157</v>
      </c>
      <c r="E24" s="6" t="s">
        <v>327</v>
      </c>
      <c r="F24" s="6" t="s">
        <v>135</v>
      </c>
    </row>
    <row r="25" spans="1:6" ht="15" customHeight="1">
      <c r="A25" s="10" t="s">
        <v>154</v>
      </c>
      <c r="B25" s="10">
        <v>4636</v>
      </c>
      <c r="C25" s="10" t="s">
        <v>153</v>
      </c>
      <c r="D25" s="2" t="s">
        <v>157</v>
      </c>
      <c r="E25" s="2" t="s">
        <v>391</v>
      </c>
      <c r="F25" s="2" t="s">
        <v>135</v>
      </c>
    </row>
    <row r="26" spans="1:6" ht="15" customHeight="1">
      <c r="A26" s="10" t="s">
        <v>154</v>
      </c>
      <c r="B26" s="10">
        <v>4602</v>
      </c>
      <c r="C26" s="10" t="s">
        <v>153</v>
      </c>
      <c r="D26" s="2" t="s">
        <v>157</v>
      </c>
      <c r="E26" s="2" t="s">
        <v>403</v>
      </c>
      <c r="F26" s="2" t="s">
        <v>135</v>
      </c>
    </row>
    <row r="27" spans="1:6" ht="15" customHeight="1">
      <c r="A27" s="10" t="s">
        <v>154</v>
      </c>
      <c r="B27" s="10">
        <v>4474</v>
      </c>
      <c r="C27" s="10" t="s">
        <v>153</v>
      </c>
      <c r="D27" s="2" t="s">
        <v>157</v>
      </c>
      <c r="E27" s="2" t="s">
        <v>427</v>
      </c>
      <c r="F27" s="2" t="s">
        <v>135</v>
      </c>
    </row>
    <row r="28" spans="1:6" ht="15" customHeight="1">
      <c r="A28" s="10" t="s">
        <v>154</v>
      </c>
      <c r="B28" s="10">
        <v>3201</v>
      </c>
      <c r="C28" s="10" t="s">
        <v>153</v>
      </c>
      <c r="D28" s="2" t="s">
        <v>157</v>
      </c>
      <c r="E28" s="2" t="s">
        <v>572</v>
      </c>
      <c r="F28" s="2" t="s">
        <v>135</v>
      </c>
    </row>
    <row r="29" spans="1:6" ht="15" customHeight="1">
      <c r="A29" s="54" t="s">
        <v>154</v>
      </c>
      <c r="B29" s="54">
        <v>5069</v>
      </c>
      <c r="C29" s="54" t="s">
        <v>153</v>
      </c>
      <c r="D29" s="2" t="s">
        <v>157</v>
      </c>
      <c r="E29" s="2" t="s">
        <v>271</v>
      </c>
      <c r="F29" s="2" t="s">
        <v>111</v>
      </c>
    </row>
    <row r="30" spans="1:6" ht="15" customHeight="1">
      <c r="A30" s="10" t="s">
        <v>154</v>
      </c>
      <c r="B30" s="10">
        <v>4778</v>
      </c>
      <c r="C30" s="10" t="s">
        <v>153</v>
      </c>
      <c r="D30" s="2" t="s">
        <v>157</v>
      </c>
      <c r="E30" s="2" t="s">
        <v>362</v>
      </c>
      <c r="F30" s="2" t="s">
        <v>111</v>
      </c>
    </row>
    <row r="31" spans="1:6" ht="15" customHeight="1">
      <c r="A31" s="10" t="s">
        <v>154</v>
      </c>
      <c r="B31" s="10">
        <v>4970</v>
      </c>
      <c r="C31" s="10" t="s">
        <v>153</v>
      </c>
      <c r="D31" s="2" t="s">
        <v>157</v>
      </c>
      <c r="E31" s="2" t="s">
        <v>308</v>
      </c>
      <c r="F31" s="2" t="s">
        <v>144</v>
      </c>
    </row>
    <row r="32" spans="1:6" ht="15" customHeight="1">
      <c r="A32" s="10" t="s">
        <v>154</v>
      </c>
      <c r="B32" s="10">
        <v>3675</v>
      </c>
      <c r="C32" s="10" t="s">
        <v>153</v>
      </c>
      <c r="D32" s="2" t="s">
        <v>157</v>
      </c>
      <c r="E32" s="2" t="s">
        <v>540</v>
      </c>
      <c r="F32" s="2" t="s">
        <v>144</v>
      </c>
    </row>
    <row r="33" spans="1:6" ht="15" customHeight="1">
      <c r="A33" s="10" t="s">
        <v>154</v>
      </c>
      <c r="B33" s="10">
        <v>2789</v>
      </c>
      <c r="C33" s="10" t="s">
        <v>153</v>
      </c>
      <c r="D33" s="2" t="s">
        <v>157</v>
      </c>
      <c r="E33" s="2" t="s">
        <v>607</v>
      </c>
      <c r="F33" s="2" t="s">
        <v>144</v>
      </c>
    </row>
    <row r="34" spans="1:6" ht="15" customHeight="1">
      <c r="A34" s="10" t="s">
        <v>154</v>
      </c>
      <c r="B34" s="10">
        <v>1961</v>
      </c>
      <c r="C34" s="10" t="s">
        <v>153</v>
      </c>
      <c r="D34" s="2" t="s">
        <v>157</v>
      </c>
      <c r="E34" s="2" t="s">
        <v>630</v>
      </c>
      <c r="F34" s="2" t="s">
        <v>144</v>
      </c>
    </row>
    <row r="35" spans="1:6" ht="15" customHeight="1">
      <c r="A35" s="10" t="s">
        <v>154</v>
      </c>
      <c r="B35" s="10">
        <v>4706</v>
      </c>
      <c r="C35" s="10" t="s">
        <v>156</v>
      </c>
      <c r="D35" s="6" t="s">
        <v>157</v>
      </c>
      <c r="E35" s="6" t="s">
        <v>379</v>
      </c>
      <c r="F35" s="6" t="s">
        <v>130</v>
      </c>
    </row>
    <row r="36" spans="1:6" ht="15" customHeight="1">
      <c r="A36" s="10" t="s">
        <v>154</v>
      </c>
      <c r="B36" s="10">
        <v>3563</v>
      </c>
      <c r="C36" s="10" t="s">
        <v>153</v>
      </c>
      <c r="D36" s="2" t="s">
        <v>157</v>
      </c>
      <c r="E36" s="2" t="s">
        <v>551</v>
      </c>
      <c r="F36" s="2" t="s">
        <v>130</v>
      </c>
    </row>
    <row r="37" spans="1:6" ht="15" customHeight="1">
      <c r="A37" s="54" t="s">
        <v>154</v>
      </c>
      <c r="B37" s="54">
        <v>3850</v>
      </c>
      <c r="C37" s="54" t="s">
        <v>88</v>
      </c>
      <c r="D37" s="2" t="s">
        <v>157</v>
      </c>
      <c r="E37" s="2" t="s">
        <v>205</v>
      </c>
      <c r="F37" s="2" t="s">
        <v>141</v>
      </c>
    </row>
    <row r="38" spans="1:6" ht="15" customHeight="1">
      <c r="A38" s="10" t="s">
        <v>154</v>
      </c>
      <c r="B38" s="10">
        <v>3820</v>
      </c>
      <c r="C38" s="10" t="s">
        <v>153</v>
      </c>
      <c r="D38" s="2" t="s">
        <v>157</v>
      </c>
      <c r="E38" s="2" t="s">
        <v>520</v>
      </c>
      <c r="F38" s="2" t="s">
        <v>141</v>
      </c>
    </row>
    <row r="39" spans="1:7" ht="15" customHeight="1">
      <c r="A39" s="10" t="s">
        <v>154</v>
      </c>
      <c r="B39" s="10">
        <v>3817</v>
      </c>
      <c r="C39" s="10" t="s">
        <v>153</v>
      </c>
      <c r="D39" s="2" t="s">
        <v>157</v>
      </c>
      <c r="E39" s="2" t="s">
        <v>521</v>
      </c>
      <c r="F39" s="2" t="s">
        <v>141</v>
      </c>
      <c r="G39" s="6"/>
    </row>
    <row r="40" spans="1:6" ht="15" customHeight="1">
      <c r="A40" s="10" t="s">
        <v>154</v>
      </c>
      <c r="B40" s="10">
        <v>3455</v>
      </c>
      <c r="C40" s="10" t="s">
        <v>156</v>
      </c>
      <c r="D40" s="2" t="s">
        <v>157</v>
      </c>
      <c r="E40" s="2" t="s">
        <v>211</v>
      </c>
      <c r="F40" s="2" t="s">
        <v>141</v>
      </c>
    </row>
    <row r="41" spans="1:6" ht="15" customHeight="1">
      <c r="A41" s="10" t="s">
        <v>154</v>
      </c>
      <c r="B41" s="10">
        <v>2250</v>
      </c>
      <c r="C41" s="10" t="s">
        <v>153</v>
      </c>
      <c r="D41" s="2" t="s">
        <v>157</v>
      </c>
      <c r="E41" s="2" t="s">
        <v>624</v>
      </c>
      <c r="F41" s="2" t="s">
        <v>141</v>
      </c>
    </row>
    <row r="42" spans="1:6" ht="15" customHeight="1">
      <c r="A42" s="10" t="s">
        <v>154</v>
      </c>
      <c r="B42" s="10">
        <v>4797</v>
      </c>
      <c r="C42" s="10" t="s">
        <v>153</v>
      </c>
      <c r="D42" s="2" t="s">
        <v>157</v>
      </c>
      <c r="E42" s="2" t="s">
        <v>358</v>
      </c>
      <c r="F42" s="2" t="s">
        <v>125</v>
      </c>
    </row>
    <row r="43" spans="1:6" ht="15" customHeight="1">
      <c r="A43" s="10" t="s">
        <v>154</v>
      </c>
      <c r="B43" s="10">
        <v>4083</v>
      </c>
      <c r="C43" s="10" t="s">
        <v>153</v>
      </c>
      <c r="D43" s="2" t="s">
        <v>157</v>
      </c>
      <c r="E43" s="2" t="s">
        <v>482</v>
      </c>
      <c r="F43" s="2" t="s">
        <v>125</v>
      </c>
    </row>
    <row r="44" spans="1:6" ht="15" customHeight="1">
      <c r="A44" s="10" t="s">
        <v>154</v>
      </c>
      <c r="B44" s="10">
        <v>3944</v>
      </c>
      <c r="C44" s="10" t="s">
        <v>153</v>
      </c>
      <c r="D44" s="6" t="s">
        <v>157</v>
      </c>
      <c r="E44" s="6" t="s">
        <v>505</v>
      </c>
      <c r="F44" s="6" t="s">
        <v>127</v>
      </c>
    </row>
    <row r="45" spans="1:6" ht="15" customHeight="1">
      <c r="A45" s="54" t="s">
        <v>154</v>
      </c>
      <c r="B45" s="54">
        <v>3839</v>
      </c>
      <c r="C45" s="54" t="s">
        <v>153</v>
      </c>
      <c r="D45" s="2" t="s">
        <v>157</v>
      </c>
      <c r="E45" s="2" t="s">
        <v>518</v>
      </c>
      <c r="F45" s="2" t="s">
        <v>127</v>
      </c>
    </row>
    <row r="46" spans="1:6" ht="15" customHeight="1">
      <c r="A46" s="10" t="s">
        <v>154</v>
      </c>
      <c r="B46" s="10">
        <v>3293</v>
      </c>
      <c r="C46" s="10" t="s">
        <v>154</v>
      </c>
      <c r="D46" s="2" t="s">
        <v>157</v>
      </c>
      <c r="E46" s="2" t="s">
        <v>212</v>
      </c>
      <c r="F46" s="2" t="s">
        <v>127</v>
      </c>
    </row>
    <row r="47" spans="1:6" ht="15" customHeight="1">
      <c r="A47" s="10" t="s">
        <v>154</v>
      </c>
      <c r="B47" s="10">
        <v>2773</v>
      </c>
      <c r="C47" s="10" t="s">
        <v>153</v>
      </c>
      <c r="D47" s="2" t="s">
        <v>157</v>
      </c>
      <c r="E47" s="2" t="s">
        <v>609</v>
      </c>
      <c r="F47" s="2" t="s">
        <v>127</v>
      </c>
    </row>
    <row r="48" spans="1:6" ht="15" customHeight="1">
      <c r="A48" s="10" t="s">
        <v>154</v>
      </c>
      <c r="B48" s="10">
        <v>2546</v>
      </c>
      <c r="C48" s="10" t="s">
        <v>153</v>
      </c>
      <c r="D48" s="2" t="s">
        <v>157</v>
      </c>
      <c r="E48" s="2" t="s">
        <v>620</v>
      </c>
      <c r="F48" s="2" t="s">
        <v>127</v>
      </c>
    </row>
    <row r="49" spans="1:6" ht="15" customHeight="1">
      <c r="A49" s="54" t="s">
        <v>154</v>
      </c>
      <c r="B49" s="54">
        <v>5045</v>
      </c>
      <c r="C49" s="54" t="s">
        <v>88</v>
      </c>
      <c r="D49" s="6" t="s">
        <v>157</v>
      </c>
      <c r="E49" s="6" t="s">
        <v>720</v>
      </c>
      <c r="F49" s="6" t="s">
        <v>105</v>
      </c>
    </row>
    <row r="50" spans="1:6" ht="15" customHeight="1">
      <c r="A50" s="10" t="s">
        <v>154</v>
      </c>
      <c r="B50" s="10">
        <v>5003</v>
      </c>
      <c r="C50" s="10" t="s">
        <v>153</v>
      </c>
      <c r="D50" s="2" t="s">
        <v>157</v>
      </c>
      <c r="E50" s="2" t="s">
        <v>298</v>
      </c>
      <c r="F50" s="2" t="s">
        <v>105</v>
      </c>
    </row>
    <row r="51" spans="1:6" ht="15" customHeight="1">
      <c r="A51" s="10" t="s">
        <v>154</v>
      </c>
      <c r="B51" s="10">
        <v>4830</v>
      </c>
      <c r="C51" s="10" t="s">
        <v>153</v>
      </c>
      <c r="D51" s="2" t="s">
        <v>157</v>
      </c>
      <c r="E51" s="2" t="s">
        <v>351</v>
      </c>
      <c r="F51" s="2" t="s">
        <v>105</v>
      </c>
    </row>
    <row r="52" spans="1:6" ht="15" customHeight="1">
      <c r="A52" s="10" t="s">
        <v>154</v>
      </c>
      <c r="B52" s="10">
        <v>4760</v>
      </c>
      <c r="C52" s="10" t="s">
        <v>153</v>
      </c>
      <c r="D52" s="2" t="s">
        <v>157</v>
      </c>
      <c r="E52" s="2" t="s">
        <v>370</v>
      </c>
      <c r="F52" s="2" t="s">
        <v>105</v>
      </c>
    </row>
    <row r="53" spans="1:6" ht="15" customHeight="1">
      <c r="A53" s="10" t="s">
        <v>154</v>
      </c>
      <c r="B53" s="10">
        <v>5144</v>
      </c>
      <c r="C53" s="10" t="s">
        <v>153</v>
      </c>
      <c r="D53" s="2" t="s">
        <v>157</v>
      </c>
      <c r="E53" s="2" t="s">
        <v>244</v>
      </c>
      <c r="F53" s="2" t="s">
        <v>122</v>
      </c>
    </row>
    <row r="54" spans="1:6" ht="15" customHeight="1">
      <c r="A54" s="10" t="s">
        <v>154</v>
      </c>
      <c r="B54" s="10">
        <v>4992</v>
      </c>
      <c r="C54" s="10" t="s">
        <v>153</v>
      </c>
      <c r="D54" s="2" t="s">
        <v>157</v>
      </c>
      <c r="E54" s="2" t="s">
        <v>299</v>
      </c>
      <c r="F54" s="2" t="s">
        <v>122</v>
      </c>
    </row>
    <row r="55" spans="1:6" ht="15" customHeight="1">
      <c r="A55" s="10" t="s">
        <v>154</v>
      </c>
      <c r="B55" s="10">
        <v>4973</v>
      </c>
      <c r="C55" s="10" t="s">
        <v>153</v>
      </c>
      <c r="D55" s="6" t="s">
        <v>157</v>
      </c>
      <c r="E55" s="6" t="s">
        <v>306</v>
      </c>
      <c r="F55" s="6" t="s">
        <v>122</v>
      </c>
    </row>
    <row r="56" spans="1:6" ht="15" customHeight="1">
      <c r="A56" s="10" t="s">
        <v>154</v>
      </c>
      <c r="B56" s="10">
        <v>4321</v>
      </c>
      <c r="C56" s="10" t="s">
        <v>153</v>
      </c>
      <c r="D56" s="2" t="s">
        <v>157</v>
      </c>
      <c r="E56" s="2" t="s">
        <v>448</v>
      </c>
      <c r="F56" s="2" t="s">
        <v>122</v>
      </c>
    </row>
    <row r="57" spans="1:6" ht="15" customHeight="1">
      <c r="A57" s="10" t="s">
        <v>154</v>
      </c>
      <c r="B57" s="10">
        <v>3531</v>
      </c>
      <c r="C57" s="10" t="s">
        <v>153</v>
      </c>
      <c r="D57" s="2" t="s">
        <v>157</v>
      </c>
      <c r="E57" s="2" t="s">
        <v>554</v>
      </c>
      <c r="F57" s="2" t="s">
        <v>122</v>
      </c>
    </row>
    <row r="58" spans="1:6" ht="15" customHeight="1">
      <c r="A58" s="10" t="s">
        <v>154</v>
      </c>
      <c r="B58" s="10">
        <v>5200</v>
      </c>
      <c r="C58" s="10" t="s">
        <v>153</v>
      </c>
      <c r="D58" s="2" t="s">
        <v>157</v>
      </c>
      <c r="E58" s="2" t="s">
        <v>232</v>
      </c>
      <c r="F58" s="2" t="s">
        <v>93</v>
      </c>
    </row>
    <row r="59" spans="1:6" ht="15" customHeight="1">
      <c r="A59" s="10" t="s">
        <v>154</v>
      </c>
      <c r="B59" s="10">
        <v>5199</v>
      </c>
      <c r="C59" s="10" t="s">
        <v>153</v>
      </c>
      <c r="D59" s="2" t="s">
        <v>157</v>
      </c>
      <c r="E59" s="2" t="s">
        <v>233</v>
      </c>
      <c r="F59" s="2" t="s">
        <v>93</v>
      </c>
    </row>
    <row r="60" spans="1:6" ht="15" customHeight="1">
      <c r="A60" s="10" t="s">
        <v>154</v>
      </c>
      <c r="B60" s="10">
        <v>5198</v>
      </c>
      <c r="C60" s="10" t="s">
        <v>156</v>
      </c>
      <c r="D60" s="2" t="s">
        <v>157</v>
      </c>
      <c r="E60" s="2" t="s">
        <v>158</v>
      </c>
      <c r="F60" s="2" t="s">
        <v>93</v>
      </c>
    </row>
    <row r="61" spans="1:7" ht="15" customHeight="1">
      <c r="A61" s="10" t="s">
        <v>154</v>
      </c>
      <c r="B61" s="10">
        <v>4520</v>
      </c>
      <c r="C61" s="10" t="s">
        <v>153</v>
      </c>
      <c r="D61" s="6" t="s">
        <v>157</v>
      </c>
      <c r="E61" s="6" t="s">
        <v>419</v>
      </c>
      <c r="F61" s="6" t="s">
        <v>93</v>
      </c>
      <c r="G61" s="6"/>
    </row>
    <row r="62" spans="1:6" ht="15" customHeight="1">
      <c r="A62" s="10" t="s">
        <v>154</v>
      </c>
      <c r="B62" s="10">
        <v>4297</v>
      </c>
      <c r="C62" s="10" t="s">
        <v>156</v>
      </c>
      <c r="D62" s="6" t="s">
        <v>157</v>
      </c>
      <c r="E62" s="6" t="s">
        <v>195</v>
      </c>
      <c r="F62" s="6" t="s">
        <v>93</v>
      </c>
    </row>
    <row r="63" spans="1:6" ht="15" customHeight="1">
      <c r="A63" s="10" t="s">
        <v>154</v>
      </c>
      <c r="B63" s="10">
        <v>5007</v>
      </c>
      <c r="C63" s="10" t="s">
        <v>88</v>
      </c>
      <c r="D63" s="2" t="s">
        <v>157</v>
      </c>
      <c r="E63" s="2" t="s">
        <v>727</v>
      </c>
      <c r="F63" s="2" t="s">
        <v>98</v>
      </c>
    </row>
    <row r="64" spans="1:6" ht="15" customHeight="1">
      <c r="A64" s="10" t="s">
        <v>154</v>
      </c>
      <c r="B64" s="10">
        <v>5005</v>
      </c>
      <c r="C64" s="10" t="s">
        <v>153</v>
      </c>
      <c r="D64" s="2" t="s">
        <v>157</v>
      </c>
      <c r="E64" s="2" t="s">
        <v>297</v>
      </c>
      <c r="F64" s="2" t="s">
        <v>98</v>
      </c>
    </row>
    <row r="65" spans="1:6" ht="15" customHeight="1">
      <c r="A65" s="10" t="s">
        <v>154</v>
      </c>
      <c r="B65" s="10">
        <v>3310</v>
      </c>
      <c r="C65" s="10" t="s">
        <v>153</v>
      </c>
      <c r="D65" s="2" t="s">
        <v>157</v>
      </c>
      <c r="E65" s="2" t="s">
        <v>564</v>
      </c>
      <c r="F65" s="2" t="s">
        <v>98</v>
      </c>
    </row>
    <row r="66" spans="1:7" ht="15" customHeight="1">
      <c r="A66" s="10" t="s">
        <v>154</v>
      </c>
      <c r="B66" s="10">
        <v>1799</v>
      </c>
      <c r="C66" s="10" t="s">
        <v>153</v>
      </c>
      <c r="D66" s="2" t="s">
        <v>157</v>
      </c>
      <c r="E66" s="2" t="s">
        <v>633</v>
      </c>
      <c r="F66" s="2" t="s">
        <v>98</v>
      </c>
      <c r="G66" s="6"/>
    </row>
    <row r="67" spans="1:6" ht="15" customHeight="1">
      <c r="A67" s="10" t="s">
        <v>154</v>
      </c>
      <c r="B67" s="10">
        <v>4811</v>
      </c>
      <c r="C67" s="10" t="s">
        <v>154</v>
      </c>
      <c r="D67" s="2" t="s">
        <v>157</v>
      </c>
      <c r="E67" s="2" t="s">
        <v>755</v>
      </c>
      <c r="F67" s="2" t="s">
        <v>139</v>
      </c>
    </row>
    <row r="68" spans="1:6" ht="15" customHeight="1">
      <c r="A68" s="10" t="s">
        <v>154</v>
      </c>
      <c r="B68" s="10">
        <v>2180</v>
      </c>
      <c r="C68" s="10" t="s">
        <v>156</v>
      </c>
      <c r="D68" s="2" t="s">
        <v>157</v>
      </c>
      <c r="E68" s="2" t="s">
        <v>945</v>
      </c>
      <c r="F68" s="2" t="s">
        <v>139</v>
      </c>
    </row>
    <row r="69" spans="1:6" ht="15" customHeight="1">
      <c r="A69" s="10" t="s">
        <v>154</v>
      </c>
      <c r="B69" s="10">
        <v>4684</v>
      </c>
      <c r="C69" s="10" t="s">
        <v>156</v>
      </c>
      <c r="D69" s="2" t="s">
        <v>157</v>
      </c>
      <c r="E69" s="2" t="s">
        <v>182</v>
      </c>
      <c r="F69" s="2" t="s">
        <v>128</v>
      </c>
    </row>
    <row r="70" spans="1:6" ht="15" customHeight="1">
      <c r="A70" s="54" t="s">
        <v>154</v>
      </c>
      <c r="B70" s="54">
        <v>3866</v>
      </c>
      <c r="C70" s="54" t="s">
        <v>153</v>
      </c>
      <c r="D70" s="2" t="s">
        <v>157</v>
      </c>
      <c r="E70" s="2" t="s">
        <v>515</v>
      </c>
      <c r="F70" s="2" t="s">
        <v>128</v>
      </c>
    </row>
    <row r="71" spans="1:6" ht="15" customHeight="1">
      <c r="A71" s="10" t="s">
        <v>154</v>
      </c>
      <c r="B71" s="10">
        <v>3725</v>
      </c>
      <c r="C71" s="10" t="s">
        <v>153</v>
      </c>
      <c r="D71" s="2" t="s">
        <v>157</v>
      </c>
      <c r="E71" s="2" t="s">
        <v>531</v>
      </c>
      <c r="F71" s="2" t="s">
        <v>128</v>
      </c>
    </row>
    <row r="72" spans="1:6" ht="15" customHeight="1">
      <c r="A72" s="10" t="s">
        <v>154</v>
      </c>
      <c r="B72" s="10">
        <v>5064</v>
      </c>
      <c r="C72" s="10" t="s">
        <v>153</v>
      </c>
      <c r="D72" s="2" t="s">
        <v>157</v>
      </c>
      <c r="E72" s="2" t="s">
        <v>274</v>
      </c>
      <c r="F72" s="2" t="s">
        <v>142</v>
      </c>
    </row>
    <row r="73" spans="1:6" ht="15" customHeight="1">
      <c r="A73" s="10" t="s">
        <v>154</v>
      </c>
      <c r="B73" s="10">
        <v>4845</v>
      </c>
      <c r="C73" s="10" t="s">
        <v>156</v>
      </c>
      <c r="D73" s="2" t="s">
        <v>157</v>
      </c>
      <c r="E73" s="2" t="s">
        <v>175</v>
      </c>
      <c r="F73" s="2" t="s">
        <v>142</v>
      </c>
    </row>
    <row r="74" spans="1:6" ht="15" customHeight="1">
      <c r="A74" s="10" t="s">
        <v>154</v>
      </c>
      <c r="B74" s="10">
        <v>4243</v>
      </c>
      <c r="C74" s="10" t="s">
        <v>153</v>
      </c>
      <c r="D74" s="2" t="s">
        <v>157</v>
      </c>
      <c r="E74" s="2" t="s">
        <v>461</v>
      </c>
      <c r="F74" s="2" t="s">
        <v>142</v>
      </c>
    </row>
    <row r="75" spans="1:6" ht="15" customHeight="1">
      <c r="A75" s="10" t="s">
        <v>154</v>
      </c>
      <c r="B75" s="10">
        <v>5201</v>
      </c>
      <c r="C75" s="10" t="s">
        <v>153</v>
      </c>
      <c r="D75" s="2" t="s">
        <v>157</v>
      </c>
      <c r="E75" s="2" t="s">
        <v>231</v>
      </c>
      <c r="F75" s="2" t="s">
        <v>104</v>
      </c>
    </row>
    <row r="76" spans="1:6" ht="15" customHeight="1">
      <c r="A76" s="10" t="s">
        <v>154</v>
      </c>
      <c r="B76" s="10">
        <v>5002</v>
      </c>
      <c r="C76" s="10" t="s">
        <v>156</v>
      </c>
      <c r="D76" s="6" t="s">
        <v>157</v>
      </c>
      <c r="E76" s="6" t="s">
        <v>172</v>
      </c>
      <c r="F76" s="6" t="s">
        <v>104</v>
      </c>
    </row>
    <row r="77" spans="1:6" ht="15" customHeight="1">
      <c r="A77" s="10" t="s">
        <v>154</v>
      </c>
      <c r="B77" s="10">
        <v>3770</v>
      </c>
      <c r="C77" s="10" t="s">
        <v>153</v>
      </c>
      <c r="D77" s="6" t="s">
        <v>157</v>
      </c>
      <c r="E77" s="6" t="s">
        <v>525</v>
      </c>
      <c r="F77" s="6" t="s">
        <v>104</v>
      </c>
    </row>
    <row r="78" spans="1:6" ht="15" customHeight="1">
      <c r="A78" s="10" t="s">
        <v>154</v>
      </c>
      <c r="B78" s="10">
        <v>3474</v>
      </c>
      <c r="C78" s="10" t="s">
        <v>88</v>
      </c>
      <c r="D78" s="2" t="s">
        <v>157</v>
      </c>
      <c r="E78" s="2" t="s">
        <v>927</v>
      </c>
      <c r="F78" s="2" t="s">
        <v>104</v>
      </c>
    </row>
    <row r="79" spans="1:7" ht="15" customHeight="1">
      <c r="A79" s="10" t="s">
        <v>154</v>
      </c>
      <c r="B79" s="10">
        <v>4612</v>
      </c>
      <c r="C79" s="10" t="s">
        <v>153</v>
      </c>
      <c r="D79" s="2" t="s">
        <v>157</v>
      </c>
      <c r="E79" s="2" t="s">
        <v>400</v>
      </c>
      <c r="F79" s="2" t="s">
        <v>124</v>
      </c>
      <c r="G79" s="6"/>
    </row>
    <row r="80" spans="1:6" ht="15" customHeight="1">
      <c r="A80" s="54" t="s">
        <v>154</v>
      </c>
      <c r="B80" s="54">
        <v>4611</v>
      </c>
      <c r="C80" s="54" t="s">
        <v>153</v>
      </c>
      <c r="D80" s="2" t="s">
        <v>157</v>
      </c>
      <c r="E80" s="2" t="s">
        <v>401</v>
      </c>
      <c r="F80" s="2" t="s">
        <v>124</v>
      </c>
    </row>
    <row r="81" spans="1:7" ht="15" customHeight="1">
      <c r="A81" s="10" t="s">
        <v>154</v>
      </c>
      <c r="B81" s="10">
        <v>3299</v>
      </c>
      <c r="C81" s="10" t="s">
        <v>153</v>
      </c>
      <c r="D81" s="2" t="s">
        <v>157</v>
      </c>
      <c r="E81" s="2" t="s">
        <v>565</v>
      </c>
      <c r="F81" s="2" t="s">
        <v>124</v>
      </c>
      <c r="G81" s="6"/>
    </row>
    <row r="82" spans="1:6" ht="15" customHeight="1">
      <c r="A82" s="10" t="s">
        <v>154</v>
      </c>
      <c r="B82" s="10">
        <v>1801</v>
      </c>
      <c r="C82" s="10" t="s">
        <v>153</v>
      </c>
      <c r="D82" s="2" t="s">
        <v>157</v>
      </c>
      <c r="E82" s="2" t="s">
        <v>632</v>
      </c>
      <c r="F82" s="2" t="s">
        <v>124</v>
      </c>
    </row>
    <row r="83" spans="1:6" ht="15" customHeight="1">
      <c r="A83" s="10" t="s">
        <v>154</v>
      </c>
      <c r="B83" s="10">
        <v>4736</v>
      </c>
      <c r="C83" s="10" t="s">
        <v>153</v>
      </c>
      <c r="D83" s="2" t="s">
        <v>157</v>
      </c>
      <c r="E83" s="2" t="s">
        <v>375</v>
      </c>
      <c r="F83" s="2" t="s">
        <v>138</v>
      </c>
    </row>
    <row r="84" spans="1:6" ht="15" customHeight="1">
      <c r="A84" s="10" t="s">
        <v>154</v>
      </c>
      <c r="B84" s="10">
        <v>4588</v>
      </c>
      <c r="C84" s="10" t="s">
        <v>153</v>
      </c>
      <c r="D84" s="2" t="s">
        <v>157</v>
      </c>
      <c r="E84" s="2" t="s">
        <v>408</v>
      </c>
      <c r="F84" s="2" t="s">
        <v>138</v>
      </c>
    </row>
    <row r="85" spans="1:6" ht="15" customHeight="1">
      <c r="A85" s="10" t="s">
        <v>154</v>
      </c>
      <c r="B85" s="10">
        <v>4273</v>
      </c>
      <c r="C85" s="10" t="s">
        <v>153</v>
      </c>
      <c r="D85" s="2" t="s">
        <v>157</v>
      </c>
      <c r="E85" s="2" t="s">
        <v>453</v>
      </c>
      <c r="F85" s="2" t="s">
        <v>138</v>
      </c>
    </row>
    <row r="86" spans="1:6" ht="15" customHeight="1">
      <c r="A86" s="10" t="s">
        <v>154</v>
      </c>
      <c r="B86" s="10">
        <v>2554</v>
      </c>
      <c r="C86" s="10" t="s">
        <v>153</v>
      </c>
      <c r="D86" s="2" t="s">
        <v>157</v>
      </c>
      <c r="E86" s="2" t="s">
        <v>619</v>
      </c>
      <c r="F86" s="2" t="s">
        <v>138</v>
      </c>
    </row>
    <row r="87" spans="1:6" ht="15" customHeight="1">
      <c r="A87" s="10" t="s">
        <v>154</v>
      </c>
      <c r="B87" s="10">
        <v>5006</v>
      </c>
      <c r="C87" s="10" t="s">
        <v>154</v>
      </c>
      <c r="D87" s="2" t="s">
        <v>157</v>
      </c>
      <c r="E87" s="2" t="s">
        <v>171</v>
      </c>
      <c r="F87" s="2" t="s">
        <v>95</v>
      </c>
    </row>
    <row r="88" spans="1:7" ht="15" customHeight="1">
      <c r="A88" s="10" t="s">
        <v>154</v>
      </c>
      <c r="B88" s="10">
        <v>4906</v>
      </c>
      <c r="C88" s="10" t="s">
        <v>153</v>
      </c>
      <c r="D88" s="2" t="s">
        <v>157</v>
      </c>
      <c r="E88" s="2" t="s">
        <v>329</v>
      </c>
      <c r="F88" s="2" t="s">
        <v>95</v>
      </c>
      <c r="G88" s="6"/>
    </row>
    <row r="89" spans="1:7" ht="15" customHeight="1">
      <c r="A89" s="10" t="s">
        <v>154</v>
      </c>
      <c r="B89" s="10">
        <v>3134</v>
      </c>
      <c r="C89" s="10" t="s">
        <v>156</v>
      </c>
      <c r="D89" s="2" t="s">
        <v>157</v>
      </c>
      <c r="E89" s="2" t="s">
        <v>215</v>
      </c>
      <c r="F89" s="2" t="s">
        <v>95</v>
      </c>
      <c r="G89" s="6"/>
    </row>
    <row r="90" spans="1:6" ht="15" customHeight="1">
      <c r="A90" s="10" t="s">
        <v>154</v>
      </c>
      <c r="B90" s="10">
        <v>2253</v>
      </c>
      <c r="C90" s="10" t="s">
        <v>153</v>
      </c>
      <c r="D90" s="2" t="s">
        <v>157</v>
      </c>
      <c r="E90" s="2" t="s">
        <v>623</v>
      </c>
      <c r="F90" s="2" t="s">
        <v>95</v>
      </c>
    </row>
    <row r="91" spans="1:6" ht="15" customHeight="1">
      <c r="A91" s="10" t="s">
        <v>154</v>
      </c>
      <c r="B91" s="10">
        <v>4630</v>
      </c>
      <c r="C91" s="10" t="s">
        <v>153</v>
      </c>
      <c r="D91" s="6" t="s">
        <v>157</v>
      </c>
      <c r="E91" s="6" t="s">
        <v>392</v>
      </c>
      <c r="F91" s="6" t="s">
        <v>149</v>
      </c>
    </row>
    <row r="92" spans="1:6" ht="15" customHeight="1">
      <c r="A92" s="10" t="s">
        <v>154</v>
      </c>
      <c r="B92" s="10">
        <v>4315</v>
      </c>
      <c r="C92" s="10" t="s">
        <v>153</v>
      </c>
      <c r="D92" s="2" t="s">
        <v>157</v>
      </c>
      <c r="E92" s="2" t="s">
        <v>449</v>
      </c>
      <c r="F92" s="2" t="s">
        <v>149</v>
      </c>
    </row>
    <row r="93" spans="1:6" ht="15" customHeight="1">
      <c r="A93" s="10" t="s">
        <v>154</v>
      </c>
      <c r="B93" s="10">
        <v>3613</v>
      </c>
      <c r="C93" s="10" t="s">
        <v>153</v>
      </c>
      <c r="D93" s="2" t="s">
        <v>157</v>
      </c>
      <c r="E93" s="2" t="s">
        <v>546</v>
      </c>
      <c r="F93" s="2" t="s">
        <v>149</v>
      </c>
    </row>
    <row r="94" spans="1:6" ht="15" customHeight="1">
      <c r="A94" s="10" t="s">
        <v>154</v>
      </c>
      <c r="B94" s="10">
        <v>3052</v>
      </c>
      <c r="C94" s="10" t="s">
        <v>153</v>
      </c>
      <c r="D94" s="2" t="s">
        <v>157</v>
      </c>
      <c r="E94" s="2" t="s">
        <v>589</v>
      </c>
      <c r="F94" s="2" t="s">
        <v>149</v>
      </c>
    </row>
    <row r="95" spans="1:6" ht="15" customHeight="1">
      <c r="A95" s="10" t="s">
        <v>154</v>
      </c>
      <c r="B95" s="10">
        <v>2902</v>
      </c>
      <c r="C95" s="10" t="s">
        <v>153</v>
      </c>
      <c r="D95" s="2" t="s">
        <v>157</v>
      </c>
      <c r="E95" s="2" t="s">
        <v>598</v>
      </c>
      <c r="F95" s="2" t="s">
        <v>149</v>
      </c>
    </row>
    <row r="96" spans="1:6" ht="15" customHeight="1">
      <c r="A96" s="10" t="s">
        <v>154</v>
      </c>
      <c r="B96" s="10">
        <v>4915</v>
      </c>
      <c r="C96" s="10" t="s">
        <v>153</v>
      </c>
      <c r="D96" s="6" t="s">
        <v>157</v>
      </c>
      <c r="E96" s="2" t="s">
        <v>325</v>
      </c>
      <c r="F96" s="6" t="s">
        <v>101</v>
      </c>
    </row>
    <row r="97" spans="1:6" ht="15" customHeight="1">
      <c r="A97" s="54" t="s">
        <v>154</v>
      </c>
      <c r="B97" s="54">
        <v>4899</v>
      </c>
      <c r="C97" s="54" t="s">
        <v>153</v>
      </c>
      <c r="D97" s="2" t="s">
        <v>157</v>
      </c>
      <c r="E97" s="2" t="s">
        <v>331</v>
      </c>
      <c r="F97" s="2" t="s">
        <v>101</v>
      </c>
    </row>
    <row r="98" spans="1:6" ht="15" customHeight="1">
      <c r="A98" s="10" t="s">
        <v>154</v>
      </c>
      <c r="B98" s="10">
        <v>4813</v>
      </c>
      <c r="C98" s="10" t="s">
        <v>153</v>
      </c>
      <c r="D98" s="2" t="s">
        <v>157</v>
      </c>
      <c r="E98" s="2" t="s">
        <v>355</v>
      </c>
      <c r="F98" s="2" t="s">
        <v>101</v>
      </c>
    </row>
    <row r="99" spans="1:6" ht="15" customHeight="1">
      <c r="A99" s="10" t="s">
        <v>154</v>
      </c>
      <c r="B99" s="10">
        <v>3977</v>
      </c>
      <c r="C99" s="10" t="s">
        <v>153</v>
      </c>
      <c r="D99" s="6" t="s">
        <v>157</v>
      </c>
      <c r="E99" s="6" t="s">
        <v>495</v>
      </c>
      <c r="F99" s="6" t="s">
        <v>101</v>
      </c>
    </row>
    <row r="100" spans="1:7" ht="15" customHeight="1">
      <c r="A100" s="10" t="s">
        <v>154</v>
      </c>
      <c r="B100" s="10">
        <v>4921</v>
      </c>
      <c r="C100" s="10" t="s">
        <v>153</v>
      </c>
      <c r="D100" s="6" t="s">
        <v>157</v>
      </c>
      <c r="E100" s="6" t="s">
        <v>322</v>
      </c>
      <c r="F100" s="6" t="s">
        <v>92</v>
      </c>
      <c r="G100" s="6"/>
    </row>
    <row r="101" spans="1:7" ht="15" customHeight="1">
      <c r="A101" s="10" t="s">
        <v>154</v>
      </c>
      <c r="B101" s="10">
        <v>4334</v>
      </c>
      <c r="C101" s="10" t="s">
        <v>153</v>
      </c>
      <c r="D101" s="2" t="s">
        <v>157</v>
      </c>
      <c r="E101" s="2" t="s">
        <v>446</v>
      </c>
      <c r="F101" s="2" t="s">
        <v>92</v>
      </c>
      <c r="G101" s="6"/>
    </row>
    <row r="102" spans="1:6" ht="15" customHeight="1">
      <c r="A102" s="10" t="s">
        <v>154</v>
      </c>
      <c r="B102" s="10">
        <v>3971</v>
      </c>
      <c r="C102" s="10" t="s">
        <v>153</v>
      </c>
      <c r="D102" s="2" t="s">
        <v>157</v>
      </c>
      <c r="E102" s="2" t="s">
        <v>497</v>
      </c>
      <c r="F102" s="2" t="s">
        <v>92</v>
      </c>
    </row>
    <row r="103" spans="1:6" ht="15" customHeight="1">
      <c r="A103" s="10" t="s">
        <v>154</v>
      </c>
      <c r="B103" s="10">
        <v>3897</v>
      </c>
      <c r="C103" s="10" t="s">
        <v>153</v>
      </c>
      <c r="D103" s="2" t="s">
        <v>157</v>
      </c>
      <c r="E103" s="2" t="s">
        <v>512</v>
      </c>
      <c r="F103" s="2" t="s">
        <v>92</v>
      </c>
    </row>
    <row r="104" spans="1:6" ht="15" customHeight="1">
      <c r="A104" s="10" t="s">
        <v>154</v>
      </c>
      <c r="B104" s="10">
        <v>3315</v>
      </c>
      <c r="C104" s="10" t="s">
        <v>153</v>
      </c>
      <c r="D104" s="2" t="s">
        <v>157</v>
      </c>
      <c r="E104" s="2" t="s">
        <v>563</v>
      </c>
      <c r="F104" s="2" t="s">
        <v>92</v>
      </c>
    </row>
    <row r="105" spans="1:6" ht="15" customHeight="1">
      <c r="A105" s="10" t="s">
        <v>154</v>
      </c>
      <c r="B105" s="10">
        <v>5009</v>
      </c>
      <c r="C105" s="10" t="s">
        <v>153</v>
      </c>
      <c r="D105" s="2" t="s">
        <v>157</v>
      </c>
      <c r="E105" s="2" t="s">
        <v>296</v>
      </c>
      <c r="F105" s="2" t="s">
        <v>147</v>
      </c>
    </row>
    <row r="106" spans="1:6" ht="15" customHeight="1">
      <c r="A106" s="10" t="s">
        <v>154</v>
      </c>
      <c r="B106" s="10">
        <v>3451</v>
      </c>
      <c r="C106" s="10" t="s">
        <v>153</v>
      </c>
      <c r="D106" s="2" t="s">
        <v>157</v>
      </c>
      <c r="E106" s="2" t="s">
        <v>562</v>
      </c>
      <c r="F106" s="2" t="s">
        <v>147</v>
      </c>
    </row>
    <row r="107" spans="1:6" ht="15" customHeight="1">
      <c r="A107" s="10" t="s">
        <v>154</v>
      </c>
      <c r="B107" s="10">
        <v>2965</v>
      </c>
      <c r="C107" s="10" t="s">
        <v>153</v>
      </c>
      <c r="D107" s="2" t="s">
        <v>157</v>
      </c>
      <c r="E107" s="2" t="s">
        <v>591</v>
      </c>
      <c r="F107" s="2" t="s">
        <v>147</v>
      </c>
    </row>
    <row r="108" spans="1:6" ht="15" customHeight="1">
      <c r="A108" s="10" t="s">
        <v>154</v>
      </c>
      <c r="B108" s="10">
        <v>2181</v>
      </c>
      <c r="C108" s="10" t="s">
        <v>153</v>
      </c>
      <c r="D108" s="2" t="s">
        <v>157</v>
      </c>
      <c r="E108" s="2" t="s">
        <v>627</v>
      </c>
      <c r="F108" s="2" t="s">
        <v>147</v>
      </c>
    </row>
    <row r="109" spans="1:6" ht="15" customHeight="1">
      <c r="A109" s="10" t="s">
        <v>154</v>
      </c>
      <c r="B109" s="10">
        <v>4852</v>
      </c>
      <c r="C109" s="10" t="s">
        <v>153</v>
      </c>
      <c r="D109" s="2" t="s">
        <v>157</v>
      </c>
      <c r="E109" s="2" t="s">
        <v>343</v>
      </c>
      <c r="F109" s="2" t="s">
        <v>117</v>
      </c>
    </row>
    <row r="110" spans="1:6" ht="15" customHeight="1">
      <c r="A110" s="10" t="s">
        <v>154</v>
      </c>
      <c r="B110" s="10">
        <v>1846</v>
      </c>
      <c r="C110" s="10" t="s">
        <v>153</v>
      </c>
      <c r="D110" s="2" t="s">
        <v>157</v>
      </c>
      <c r="E110" s="2" t="s">
        <v>631</v>
      </c>
      <c r="F110" s="2" t="s">
        <v>117</v>
      </c>
    </row>
    <row r="111" spans="1:6" ht="15" customHeight="1">
      <c r="A111" s="10" t="s">
        <v>154</v>
      </c>
      <c r="B111" s="10">
        <v>4767</v>
      </c>
      <c r="C111" s="10" t="s">
        <v>153</v>
      </c>
      <c r="D111" s="2" t="s">
        <v>157</v>
      </c>
      <c r="E111" s="2" t="s">
        <v>367</v>
      </c>
      <c r="F111" s="2" t="s">
        <v>129</v>
      </c>
    </row>
    <row r="112" spans="1:6" ht="15" customHeight="1">
      <c r="A112" s="10" t="s">
        <v>154</v>
      </c>
      <c r="B112" s="10">
        <v>4555</v>
      </c>
      <c r="C112" s="10" t="s">
        <v>153</v>
      </c>
      <c r="D112" s="6" t="s">
        <v>157</v>
      </c>
      <c r="E112" s="6" t="s">
        <v>414</v>
      </c>
      <c r="F112" s="6" t="s">
        <v>129</v>
      </c>
    </row>
    <row r="113" spans="1:6" ht="15" customHeight="1">
      <c r="A113" s="10" t="s">
        <v>154</v>
      </c>
      <c r="B113" s="10">
        <v>4550</v>
      </c>
      <c r="C113" s="10" t="s">
        <v>153</v>
      </c>
      <c r="D113" s="2" t="s">
        <v>157</v>
      </c>
      <c r="E113" s="2" t="s">
        <v>415</v>
      </c>
      <c r="F113" s="2" t="s">
        <v>129</v>
      </c>
    </row>
    <row r="114" spans="1:7" ht="15" customHeight="1">
      <c r="A114" s="10" t="s">
        <v>154</v>
      </c>
      <c r="B114" s="10">
        <v>4078</v>
      </c>
      <c r="C114" s="10" t="s">
        <v>153</v>
      </c>
      <c r="D114" s="2" t="s">
        <v>157</v>
      </c>
      <c r="E114" s="2" t="s">
        <v>483</v>
      </c>
      <c r="F114" s="2" t="s">
        <v>129</v>
      </c>
      <c r="G114" s="6"/>
    </row>
    <row r="115" spans="1:6" ht="15" customHeight="1">
      <c r="A115" s="10" t="s">
        <v>154</v>
      </c>
      <c r="B115" s="10">
        <v>1962</v>
      </c>
      <c r="C115" s="10" t="s">
        <v>154</v>
      </c>
      <c r="D115" s="2" t="s">
        <v>157</v>
      </c>
      <c r="E115" s="2" t="s">
        <v>225</v>
      </c>
      <c r="F115" s="2" t="s">
        <v>129</v>
      </c>
    </row>
    <row r="116" spans="1:6" ht="15" customHeight="1">
      <c r="A116" s="10" t="s">
        <v>154</v>
      </c>
      <c r="B116" s="10">
        <v>3116</v>
      </c>
      <c r="C116" s="10" t="s">
        <v>153</v>
      </c>
      <c r="D116" s="2" t="s">
        <v>157</v>
      </c>
      <c r="E116" s="2" t="s">
        <v>579</v>
      </c>
      <c r="F116" s="2" t="s">
        <v>112</v>
      </c>
    </row>
    <row r="117" spans="1:6" ht="15" customHeight="1">
      <c r="A117" s="10" t="s">
        <v>154</v>
      </c>
      <c r="B117" s="10">
        <v>5030</v>
      </c>
      <c r="C117" s="10" t="s">
        <v>156</v>
      </c>
      <c r="D117" s="2" t="s">
        <v>157</v>
      </c>
      <c r="E117" s="2" t="s">
        <v>169</v>
      </c>
      <c r="F117" s="2" t="s">
        <v>115</v>
      </c>
    </row>
    <row r="118" spans="1:6" ht="15" customHeight="1">
      <c r="A118" s="10" t="s">
        <v>154</v>
      </c>
      <c r="B118" s="10">
        <v>4363</v>
      </c>
      <c r="C118" s="10" t="s">
        <v>154</v>
      </c>
      <c r="D118" s="2" t="s">
        <v>157</v>
      </c>
      <c r="E118" s="2" t="s">
        <v>816</v>
      </c>
      <c r="F118" s="2" t="s">
        <v>115</v>
      </c>
    </row>
    <row r="119" spans="1:6" ht="15" customHeight="1">
      <c r="A119" s="10" t="s">
        <v>154</v>
      </c>
      <c r="B119" s="10">
        <v>4162</v>
      </c>
      <c r="C119" s="10" t="s">
        <v>153</v>
      </c>
      <c r="D119" s="6" t="s">
        <v>157</v>
      </c>
      <c r="E119" s="6" t="s">
        <v>471</v>
      </c>
      <c r="F119" s="6" t="s">
        <v>115</v>
      </c>
    </row>
    <row r="120" spans="1:6" ht="15" customHeight="1">
      <c r="A120" s="10" t="s">
        <v>154</v>
      </c>
      <c r="B120" s="10">
        <v>3906</v>
      </c>
      <c r="C120" s="10" t="s">
        <v>153</v>
      </c>
      <c r="D120" s="2" t="s">
        <v>157</v>
      </c>
      <c r="E120" s="2" t="s">
        <v>511</v>
      </c>
      <c r="F120" s="2" t="s">
        <v>115</v>
      </c>
    </row>
    <row r="121" spans="1:6" ht="15" customHeight="1">
      <c r="A121" s="10" t="s">
        <v>154</v>
      </c>
      <c r="B121" s="10">
        <v>5115</v>
      </c>
      <c r="C121" s="10" t="s">
        <v>154</v>
      </c>
      <c r="D121" s="2" t="s">
        <v>157</v>
      </c>
      <c r="E121" s="2" t="s">
        <v>164</v>
      </c>
      <c r="F121" s="2" t="s">
        <v>119</v>
      </c>
    </row>
    <row r="122" spans="1:6" ht="15" customHeight="1">
      <c r="A122" s="10" t="s">
        <v>154</v>
      </c>
      <c r="B122" s="10">
        <v>4954</v>
      </c>
      <c r="C122" s="10" t="s">
        <v>153</v>
      </c>
      <c r="D122" s="2" t="s">
        <v>157</v>
      </c>
      <c r="E122" s="2" t="s">
        <v>311</v>
      </c>
      <c r="F122" s="2" t="s">
        <v>119</v>
      </c>
    </row>
    <row r="123" spans="1:6" ht="15" customHeight="1">
      <c r="A123" s="10" t="s">
        <v>154</v>
      </c>
      <c r="B123" s="10">
        <v>3567</v>
      </c>
      <c r="C123" s="10" t="s">
        <v>88</v>
      </c>
      <c r="D123" s="2" t="s">
        <v>157</v>
      </c>
      <c r="E123" s="2" t="s">
        <v>210</v>
      </c>
      <c r="F123" s="2" t="s">
        <v>119</v>
      </c>
    </row>
    <row r="124" spans="1:6" ht="15" customHeight="1">
      <c r="A124" s="10" t="s">
        <v>154</v>
      </c>
      <c r="B124" s="10">
        <v>2670</v>
      </c>
      <c r="C124" s="10" t="s">
        <v>153</v>
      </c>
      <c r="D124" s="2" t="s">
        <v>157</v>
      </c>
      <c r="E124" s="2" t="s">
        <v>615</v>
      </c>
      <c r="F124" s="2" t="s">
        <v>119</v>
      </c>
    </row>
    <row r="125" spans="1:6" ht="15" customHeight="1">
      <c r="A125" s="10" t="s">
        <v>154</v>
      </c>
      <c r="B125" s="10">
        <v>2596</v>
      </c>
      <c r="C125" s="10" t="s">
        <v>156</v>
      </c>
      <c r="D125" s="2" t="s">
        <v>157</v>
      </c>
      <c r="E125" s="2" t="s">
        <v>220</v>
      </c>
      <c r="F125" s="2" t="s">
        <v>119</v>
      </c>
    </row>
    <row r="126" spans="1:6" ht="15" customHeight="1">
      <c r="A126" s="10" t="s">
        <v>154</v>
      </c>
      <c r="B126" s="10">
        <v>4968</v>
      </c>
      <c r="C126" s="10" t="s">
        <v>153</v>
      </c>
      <c r="D126" s="6" t="s">
        <v>157</v>
      </c>
      <c r="E126" s="6" t="s">
        <v>310</v>
      </c>
      <c r="F126" s="6" t="s">
        <v>131</v>
      </c>
    </row>
    <row r="127" spans="1:6" ht="15" customHeight="1">
      <c r="A127" s="10" t="s">
        <v>154</v>
      </c>
      <c r="B127" s="10">
        <v>4491</v>
      </c>
      <c r="C127" s="10" t="s">
        <v>153</v>
      </c>
      <c r="D127" s="6" t="s">
        <v>157</v>
      </c>
      <c r="E127" s="6" t="s">
        <v>424</v>
      </c>
      <c r="F127" s="6" t="s">
        <v>131</v>
      </c>
    </row>
    <row r="128" spans="1:6" ht="15" customHeight="1">
      <c r="A128" s="10" t="s">
        <v>154</v>
      </c>
      <c r="B128" s="10">
        <v>3925</v>
      </c>
      <c r="C128" s="10" t="s">
        <v>153</v>
      </c>
      <c r="D128" s="2" t="s">
        <v>157</v>
      </c>
      <c r="E128" s="2" t="s">
        <v>509</v>
      </c>
      <c r="F128" s="2" t="s">
        <v>131</v>
      </c>
    </row>
    <row r="129" spans="1:6" ht="15" customHeight="1">
      <c r="A129" s="10" t="s">
        <v>154</v>
      </c>
      <c r="B129" s="10">
        <v>3666</v>
      </c>
      <c r="C129" s="10" t="s">
        <v>153</v>
      </c>
      <c r="D129" s="2" t="s">
        <v>157</v>
      </c>
      <c r="E129" s="2" t="s">
        <v>542</v>
      </c>
      <c r="F129" s="2" t="s">
        <v>131</v>
      </c>
    </row>
    <row r="130" spans="1:6" ht="15" customHeight="1">
      <c r="A130" s="10" t="s">
        <v>154</v>
      </c>
      <c r="B130" s="10">
        <v>3113</v>
      </c>
      <c r="C130" s="10" t="s">
        <v>153</v>
      </c>
      <c r="D130" s="2" t="s">
        <v>157</v>
      </c>
      <c r="E130" s="2" t="s">
        <v>580</v>
      </c>
      <c r="F130" s="2" t="s">
        <v>131</v>
      </c>
    </row>
    <row r="131" spans="1:6" ht="15" customHeight="1">
      <c r="A131" s="10" t="s">
        <v>154</v>
      </c>
      <c r="B131" s="10">
        <v>4919</v>
      </c>
      <c r="C131" s="10" t="s">
        <v>153</v>
      </c>
      <c r="D131" s="6" t="s">
        <v>157</v>
      </c>
      <c r="E131" s="6" t="s">
        <v>324</v>
      </c>
      <c r="F131" s="6" t="s">
        <v>140</v>
      </c>
    </row>
    <row r="132" spans="1:6" ht="15" customHeight="1">
      <c r="A132" s="10" t="s">
        <v>154</v>
      </c>
      <c r="B132" s="10">
        <v>4814</v>
      </c>
      <c r="C132" s="10" t="s">
        <v>88</v>
      </c>
      <c r="D132" s="6" t="s">
        <v>157</v>
      </c>
      <c r="E132" s="6" t="s">
        <v>176</v>
      </c>
      <c r="F132" s="6" t="s">
        <v>140</v>
      </c>
    </row>
    <row r="133" spans="1:6" ht="15" customHeight="1">
      <c r="A133" s="10" t="s">
        <v>154</v>
      </c>
      <c r="B133" s="10">
        <v>3914</v>
      </c>
      <c r="C133" s="10" t="s">
        <v>153</v>
      </c>
      <c r="D133" s="2" t="s">
        <v>157</v>
      </c>
      <c r="E133" s="2" t="s">
        <v>510</v>
      </c>
      <c r="F133" s="2" t="s">
        <v>140</v>
      </c>
    </row>
    <row r="134" spans="1:6" ht="15" customHeight="1">
      <c r="A134" s="10" t="s">
        <v>154</v>
      </c>
      <c r="B134" s="10">
        <v>2323</v>
      </c>
      <c r="C134" s="10" t="s">
        <v>156</v>
      </c>
      <c r="D134" s="2" t="s">
        <v>157</v>
      </c>
      <c r="E134" s="2" t="s">
        <v>221</v>
      </c>
      <c r="F134" s="2" t="s">
        <v>140</v>
      </c>
    </row>
    <row r="135" spans="1:6" ht="15" customHeight="1">
      <c r="A135" s="10" t="s">
        <v>154</v>
      </c>
      <c r="B135" s="10">
        <v>5215</v>
      </c>
      <c r="C135" s="10" t="s">
        <v>153</v>
      </c>
      <c r="D135" s="2" t="s">
        <v>157</v>
      </c>
      <c r="E135" s="2" t="s">
        <v>227</v>
      </c>
      <c r="F135" s="2" t="s">
        <v>113</v>
      </c>
    </row>
    <row r="136" spans="1:6" ht="15" customHeight="1">
      <c r="A136" s="10" t="s">
        <v>154</v>
      </c>
      <c r="B136" s="10">
        <v>5134</v>
      </c>
      <c r="C136" s="10" t="s">
        <v>156</v>
      </c>
      <c r="D136" s="6" t="s">
        <v>157</v>
      </c>
      <c r="E136" s="6" t="s">
        <v>710</v>
      </c>
      <c r="F136" s="6" t="s">
        <v>113</v>
      </c>
    </row>
    <row r="137" spans="1:6" ht="15" customHeight="1">
      <c r="A137" s="10" t="s">
        <v>154</v>
      </c>
      <c r="B137" s="10">
        <v>5080</v>
      </c>
      <c r="C137" s="10" t="s">
        <v>156</v>
      </c>
      <c r="D137" s="2" t="s">
        <v>157</v>
      </c>
      <c r="E137" s="2" t="s">
        <v>166</v>
      </c>
      <c r="F137" s="2" t="s">
        <v>113</v>
      </c>
    </row>
    <row r="138" spans="1:6" ht="15" customHeight="1">
      <c r="A138" s="10" t="s">
        <v>154</v>
      </c>
      <c r="B138" s="10">
        <v>5042</v>
      </c>
      <c r="C138" s="10" t="s">
        <v>153</v>
      </c>
      <c r="D138" s="2" t="s">
        <v>157</v>
      </c>
      <c r="E138" s="2" t="s">
        <v>285</v>
      </c>
      <c r="F138" s="2" t="s">
        <v>113</v>
      </c>
    </row>
    <row r="139" spans="1:6" ht="15" customHeight="1">
      <c r="A139" s="10" t="s">
        <v>154</v>
      </c>
      <c r="B139" s="10">
        <v>3110</v>
      </c>
      <c r="C139" s="10" t="s">
        <v>153</v>
      </c>
      <c r="D139" s="2" t="s">
        <v>157</v>
      </c>
      <c r="E139" s="2" t="s">
        <v>581</v>
      </c>
      <c r="F139" s="2" t="s">
        <v>113</v>
      </c>
    </row>
    <row r="140" spans="1:6" ht="15" customHeight="1">
      <c r="A140" s="10" t="s">
        <v>154</v>
      </c>
      <c r="B140" s="10">
        <v>4384</v>
      </c>
      <c r="C140" s="10" t="s">
        <v>153</v>
      </c>
      <c r="D140" s="6" t="s">
        <v>157</v>
      </c>
      <c r="E140" s="6" t="s">
        <v>437</v>
      </c>
      <c r="F140" s="6" t="s">
        <v>120</v>
      </c>
    </row>
    <row r="141" spans="1:6" ht="15" customHeight="1">
      <c r="A141" s="54" t="s">
        <v>154</v>
      </c>
      <c r="B141" s="54">
        <v>4169</v>
      </c>
      <c r="C141" s="54" t="s">
        <v>153</v>
      </c>
      <c r="D141" s="6" t="s">
        <v>157</v>
      </c>
      <c r="E141" s="6" t="s">
        <v>470</v>
      </c>
      <c r="F141" s="6" t="s">
        <v>120</v>
      </c>
    </row>
    <row r="142" spans="1:6" ht="15" customHeight="1">
      <c r="A142" s="10" t="s">
        <v>154</v>
      </c>
      <c r="B142" s="10">
        <v>4145</v>
      </c>
      <c r="C142" s="10" t="s">
        <v>153</v>
      </c>
      <c r="D142" s="6" t="s">
        <v>157</v>
      </c>
      <c r="E142" s="6" t="s">
        <v>474</v>
      </c>
      <c r="F142" s="6" t="s">
        <v>120</v>
      </c>
    </row>
    <row r="143" spans="1:6" ht="15" customHeight="1">
      <c r="A143" s="10" t="s">
        <v>154</v>
      </c>
      <c r="B143" s="10">
        <v>3480</v>
      </c>
      <c r="C143" s="10" t="s">
        <v>153</v>
      </c>
      <c r="D143" s="2" t="s">
        <v>157</v>
      </c>
      <c r="E143" s="2" t="s">
        <v>559</v>
      </c>
      <c r="F143" s="2" t="s">
        <v>120</v>
      </c>
    </row>
    <row r="144" spans="1:6" ht="15" customHeight="1">
      <c r="A144" s="10" t="s">
        <v>154</v>
      </c>
      <c r="B144" s="10">
        <v>2820</v>
      </c>
      <c r="C144" s="10" t="s">
        <v>154</v>
      </c>
      <c r="D144" s="2" t="s">
        <v>157</v>
      </c>
      <c r="E144" s="2" t="s">
        <v>218</v>
      </c>
      <c r="F144" s="2" t="s">
        <v>120</v>
      </c>
    </row>
    <row r="145" spans="1:6" ht="15" customHeight="1">
      <c r="A145" s="54" t="s">
        <v>156</v>
      </c>
      <c r="B145" s="54">
        <v>4927</v>
      </c>
      <c r="C145" s="54" t="s">
        <v>153</v>
      </c>
      <c r="D145" s="6" t="s">
        <v>161</v>
      </c>
      <c r="E145" s="6" t="s">
        <v>319</v>
      </c>
      <c r="F145" s="6" t="s">
        <v>136</v>
      </c>
    </row>
    <row r="146" spans="1:6" ht="15" customHeight="1">
      <c r="A146" s="10" t="s">
        <v>156</v>
      </c>
      <c r="B146" s="10">
        <v>4863</v>
      </c>
      <c r="C146" s="10" t="s">
        <v>153</v>
      </c>
      <c r="D146" s="2" t="s">
        <v>161</v>
      </c>
      <c r="E146" s="2" t="s">
        <v>341</v>
      </c>
      <c r="F146" s="2" t="s">
        <v>136</v>
      </c>
    </row>
    <row r="147" spans="1:6" ht="15" customHeight="1">
      <c r="A147" s="10" t="s">
        <v>156</v>
      </c>
      <c r="B147" s="10">
        <v>4832</v>
      </c>
      <c r="C147" s="10" t="s">
        <v>153</v>
      </c>
      <c r="D147" s="2" t="s">
        <v>161</v>
      </c>
      <c r="E147" s="2" t="s">
        <v>350</v>
      </c>
      <c r="F147" s="2" t="s">
        <v>136</v>
      </c>
    </row>
    <row r="148" spans="1:6" ht="15" customHeight="1">
      <c r="A148" s="10" t="s">
        <v>156</v>
      </c>
      <c r="B148" s="10">
        <v>4627</v>
      </c>
      <c r="C148" s="10" t="s">
        <v>153</v>
      </c>
      <c r="D148" s="2" t="s">
        <v>161</v>
      </c>
      <c r="E148" s="2" t="s">
        <v>394</v>
      </c>
      <c r="F148" s="2" t="s">
        <v>136</v>
      </c>
    </row>
    <row r="149" spans="1:6" ht="15" customHeight="1">
      <c r="A149" s="10" t="s">
        <v>156</v>
      </c>
      <c r="B149" s="10">
        <v>4259</v>
      </c>
      <c r="C149" s="10" t="s">
        <v>153</v>
      </c>
      <c r="D149" s="6" t="s">
        <v>161</v>
      </c>
      <c r="E149" s="6" t="s">
        <v>456</v>
      </c>
      <c r="F149" s="6" t="s">
        <v>136</v>
      </c>
    </row>
    <row r="150" spans="1:6" ht="15" customHeight="1">
      <c r="A150" s="10" t="s">
        <v>156</v>
      </c>
      <c r="B150" s="10">
        <v>4125</v>
      </c>
      <c r="C150" s="10" t="s">
        <v>153</v>
      </c>
      <c r="D150" s="6" t="s">
        <v>161</v>
      </c>
      <c r="E150" s="6" t="s">
        <v>478</v>
      </c>
      <c r="F150" s="6" t="s">
        <v>136</v>
      </c>
    </row>
    <row r="151" spans="1:6" ht="15" customHeight="1">
      <c r="A151" s="10" t="s">
        <v>156</v>
      </c>
      <c r="B151" s="10">
        <v>5268</v>
      </c>
      <c r="C151" s="10" t="s">
        <v>153</v>
      </c>
      <c r="D151" s="2" t="s">
        <v>161</v>
      </c>
      <c r="E151" s="2" t="s">
        <v>981</v>
      </c>
      <c r="F151" s="2" t="s">
        <v>90</v>
      </c>
    </row>
    <row r="152" spans="1:6" ht="15" customHeight="1">
      <c r="A152" s="10" t="s">
        <v>156</v>
      </c>
      <c r="B152" s="10">
        <v>5267</v>
      </c>
      <c r="C152" s="10" t="s">
        <v>153</v>
      </c>
      <c r="D152" s="2" t="s">
        <v>161</v>
      </c>
      <c r="E152" s="2" t="s">
        <v>982</v>
      </c>
      <c r="F152" s="2" t="s">
        <v>90</v>
      </c>
    </row>
    <row r="153" spans="1:6" ht="15" customHeight="1">
      <c r="A153" s="10" t="s">
        <v>156</v>
      </c>
      <c r="B153" s="10">
        <v>5266</v>
      </c>
      <c r="C153" s="10" t="s">
        <v>153</v>
      </c>
      <c r="D153" s="2" t="s">
        <v>161</v>
      </c>
      <c r="E153" s="2" t="s">
        <v>983</v>
      </c>
      <c r="F153" s="2" t="s">
        <v>90</v>
      </c>
    </row>
    <row r="154" spans="1:6" ht="15" customHeight="1">
      <c r="A154" s="10" t="s">
        <v>156</v>
      </c>
      <c r="B154" s="10">
        <v>5249</v>
      </c>
      <c r="C154" s="10" t="s">
        <v>153</v>
      </c>
      <c r="D154" s="2" t="s">
        <v>161</v>
      </c>
      <c r="E154" s="2" t="s">
        <v>994</v>
      </c>
      <c r="F154" s="2" t="s">
        <v>90</v>
      </c>
    </row>
    <row r="155" spans="1:6" ht="15" customHeight="1">
      <c r="A155" s="10" t="s">
        <v>156</v>
      </c>
      <c r="B155" s="10">
        <v>5082</v>
      </c>
      <c r="C155" s="10" t="s">
        <v>153</v>
      </c>
      <c r="D155" s="2" t="s">
        <v>161</v>
      </c>
      <c r="E155" s="2" t="s">
        <v>264</v>
      </c>
      <c r="F155" s="2" t="s">
        <v>90</v>
      </c>
    </row>
    <row r="156" spans="1:6" ht="15" customHeight="1">
      <c r="A156" s="10" t="s">
        <v>156</v>
      </c>
      <c r="B156" s="10">
        <v>4599</v>
      </c>
      <c r="C156" s="10" t="s">
        <v>153</v>
      </c>
      <c r="D156" s="2" t="s">
        <v>161</v>
      </c>
      <c r="E156" s="2" t="s">
        <v>404</v>
      </c>
      <c r="F156" s="2" t="s">
        <v>90</v>
      </c>
    </row>
    <row r="157" spans="1:6" ht="15" customHeight="1">
      <c r="A157" s="10" t="s">
        <v>156</v>
      </c>
      <c r="B157" s="10">
        <v>4219</v>
      </c>
      <c r="C157" s="10" t="s">
        <v>153</v>
      </c>
      <c r="D157" s="2" t="s">
        <v>161</v>
      </c>
      <c r="E157" s="2" t="s">
        <v>468</v>
      </c>
      <c r="F157" s="2" t="s">
        <v>90</v>
      </c>
    </row>
    <row r="158" spans="1:6" ht="15" customHeight="1">
      <c r="A158" s="10" t="s">
        <v>156</v>
      </c>
      <c r="B158" s="10">
        <v>5277</v>
      </c>
      <c r="C158" s="10" t="s">
        <v>153</v>
      </c>
      <c r="D158" s="2" t="s">
        <v>161</v>
      </c>
      <c r="E158" s="2" t="s">
        <v>974</v>
      </c>
      <c r="F158" s="2" t="s">
        <v>108</v>
      </c>
    </row>
    <row r="159" spans="1:6" ht="15" customHeight="1">
      <c r="A159" s="10" t="s">
        <v>156</v>
      </c>
      <c r="B159" s="10">
        <v>5153</v>
      </c>
      <c r="C159" s="10" t="s">
        <v>156</v>
      </c>
      <c r="D159" s="6" t="s">
        <v>161</v>
      </c>
      <c r="E159" s="6" t="s">
        <v>703</v>
      </c>
      <c r="F159" s="6" t="s">
        <v>108</v>
      </c>
    </row>
    <row r="160" spans="1:6" ht="15" customHeight="1">
      <c r="A160" s="10" t="s">
        <v>156</v>
      </c>
      <c r="B160" s="10">
        <v>5055</v>
      </c>
      <c r="C160" s="10" t="s">
        <v>153</v>
      </c>
      <c r="D160" s="6" t="s">
        <v>161</v>
      </c>
      <c r="E160" s="6" t="s">
        <v>280</v>
      </c>
      <c r="F160" s="6" t="s">
        <v>108</v>
      </c>
    </row>
    <row r="161" spans="1:6" ht="15" customHeight="1">
      <c r="A161" s="10" t="s">
        <v>156</v>
      </c>
      <c r="B161" s="10">
        <v>4784</v>
      </c>
      <c r="C161" s="10" t="s">
        <v>153</v>
      </c>
      <c r="D161" s="6" t="s">
        <v>161</v>
      </c>
      <c r="E161" s="6" t="s">
        <v>359</v>
      </c>
      <c r="F161" s="6" t="s">
        <v>108</v>
      </c>
    </row>
    <row r="162" spans="1:6" ht="15" customHeight="1">
      <c r="A162" s="10" t="s">
        <v>156</v>
      </c>
      <c r="B162" s="10">
        <v>4595</v>
      </c>
      <c r="C162" s="10" t="s">
        <v>153</v>
      </c>
      <c r="D162" s="2" t="s">
        <v>161</v>
      </c>
      <c r="E162" s="2" t="s">
        <v>406</v>
      </c>
      <c r="F162" s="2" t="s">
        <v>108</v>
      </c>
    </row>
    <row r="163" spans="1:6" ht="15" customHeight="1">
      <c r="A163" s="10" t="s">
        <v>156</v>
      </c>
      <c r="B163" s="10">
        <v>4580</v>
      </c>
      <c r="C163" s="10" t="s">
        <v>88</v>
      </c>
      <c r="D163" s="2" t="s">
        <v>161</v>
      </c>
      <c r="E163" s="2" t="s">
        <v>783</v>
      </c>
      <c r="F163" s="2" t="s">
        <v>108</v>
      </c>
    </row>
    <row r="164" spans="1:6" ht="15" customHeight="1">
      <c r="A164" s="10" t="s">
        <v>156</v>
      </c>
      <c r="B164" s="10">
        <v>3692</v>
      </c>
      <c r="C164" s="10" t="s">
        <v>153</v>
      </c>
      <c r="D164" s="6" t="s">
        <v>161</v>
      </c>
      <c r="E164" s="6" t="s">
        <v>536</v>
      </c>
      <c r="F164" s="6" t="s">
        <v>108</v>
      </c>
    </row>
    <row r="165" spans="1:6" ht="15" customHeight="1">
      <c r="A165" s="10" t="s">
        <v>156</v>
      </c>
      <c r="B165" s="10">
        <v>4854</v>
      </c>
      <c r="C165" s="10" t="s">
        <v>153</v>
      </c>
      <c r="D165" s="2" t="s">
        <v>161</v>
      </c>
      <c r="E165" s="2" t="s">
        <v>342</v>
      </c>
      <c r="F165" s="2" t="s">
        <v>133</v>
      </c>
    </row>
    <row r="166" spans="1:6" ht="15" customHeight="1">
      <c r="A166" s="10" t="s">
        <v>156</v>
      </c>
      <c r="B166" s="10">
        <v>4361</v>
      </c>
      <c r="C166" s="10" t="s">
        <v>153</v>
      </c>
      <c r="D166" s="2" t="s">
        <v>161</v>
      </c>
      <c r="E166" s="2" t="s">
        <v>441</v>
      </c>
      <c r="F166" s="2" t="s">
        <v>133</v>
      </c>
    </row>
    <row r="167" spans="1:6" ht="15" customHeight="1">
      <c r="A167" s="10" t="s">
        <v>156</v>
      </c>
      <c r="B167" s="10">
        <v>4253</v>
      </c>
      <c r="C167" s="10" t="s">
        <v>153</v>
      </c>
      <c r="D167" s="6" t="s">
        <v>161</v>
      </c>
      <c r="E167" s="6" t="s">
        <v>458</v>
      </c>
      <c r="F167" s="6" t="s">
        <v>133</v>
      </c>
    </row>
    <row r="168" spans="1:6" ht="15" customHeight="1">
      <c r="A168" s="10" t="s">
        <v>156</v>
      </c>
      <c r="B168" s="10">
        <v>3954</v>
      </c>
      <c r="C168" s="10" t="s">
        <v>153</v>
      </c>
      <c r="D168" s="2" t="s">
        <v>161</v>
      </c>
      <c r="E168" s="2" t="s">
        <v>995</v>
      </c>
      <c r="F168" s="2" t="s">
        <v>133</v>
      </c>
    </row>
    <row r="169" spans="1:6" ht="15" customHeight="1">
      <c r="A169" s="54" t="s">
        <v>156</v>
      </c>
      <c r="B169" s="54">
        <v>3771</v>
      </c>
      <c r="C169" s="54" t="s">
        <v>153</v>
      </c>
      <c r="D169" s="6" t="s">
        <v>161</v>
      </c>
      <c r="E169" s="6" t="s">
        <v>524</v>
      </c>
      <c r="F169" s="6" t="s">
        <v>133</v>
      </c>
    </row>
    <row r="170" spans="1:6" ht="15" customHeight="1">
      <c r="A170" s="54" t="s">
        <v>156</v>
      </c>
      <c r="B170" s="54">
        <v>3726</v>
      </c>
      <c r="C170" s="54" t="s">
        <v>153</v>
      </c>
      <c r="D170" s="2" t="s">
        <v>161</v>
      </c>
      <c r="E170" s="2" t="s">
        <v>530</v>
      </c>
      <c r="F170" s="2" t="s">
        <v>133</v>
      </c>
    </row>
    <row r="171" spans="1:6" ht="15" customHeight="1">
      <c r="A171" s="10" t="s">
        <v>156</v>
      </c>
      <c r="B171" s="10">
        <v>4913</v>
      </c>
      <c r="C171" s="10" t="s">
        <v>153</v>
      </c>
      <c r="D171" s="2" t="s">
        <v>161</v>
      </c>
      <c r="E171" s="2" t="s">
        <v>326</v>
      </c>
      <c r="F171" s="2" t="s">
        <v>96</v>
      </c>
    </row>
    <row r="172" spans="1:6" ht="15" customHeight="1">
      <c r="A172" s="10" t="s">
        <v>156</v>
      </c>
      <c r="B172" s="10">
        <v>4775</v>
      </c>
      <c r="C172" s="10" t="s">
        <v>153</v>
      </c>
      <c r="D172" s="2" t="s">
        <v>161</v>
      </c>
      <c r="E172" s="2" t="s">
        <v>364</v>
      </c>
      <c r="F172" s="2" t="s">
        <v>96</v>
      </c>
    </row>
    <row r="173" spans="1:6" ht="15" customHeight="1">
      <c r="A173" s="10" t="s">
        <v>156</v>
      </c>
      <c r="B173" s="10">
        <v>4242</v>
      </c>
      <c r="C173" s="10" t="s">
        <v>153</v>
      </c>
      <c r="D173" s="2" t="s">
        <v>161</v>
      </c>
      <c r="E173" s="2" t="s">
        <v>462</v>
      </c>
      <c r="F173" s="2" t="s">
        <v>96</v>
      </c>
    </row>
    <row r="174" spans="1:6" ht="15" customHeight="1">
      <c r="A174" s="10" t="s">
        <v>156</v>
      </c>
      <c r="B174" s="10">
        <v>2784</v>
      </c>
      <c r="C174" s="10" t="s">
        <v>153</v>
      </c>
      <c r="D174" s="2" t="s">
        <v>161</v>
      </c>
      <c r="E174" s="2" t="s">
        <v>608</v>
      </c>
      <c r="F174" s="2" t="s">
        <v>96</v>
      </c>
    </row>
    <row r="175" spans="1:6" ht="15" customHeight="1">
      <c r="A175" s="10" t="s">
        <v>156</v>
      </c>
      <c r="B175" s="10">
        <v>2144</v>
      </c>
      <c r="C175" s="10" t="s">
        <v>156</v>
      </c>
      <c r="D175" s="2" t="s">
        <v>161</v>
      </c>
      <c r="E175" s="2" t="s">
        <v>223</v>
      </c>
      <c r="F175" s="2" t="s">
        <v>96</v>
      </c>
    </row>
    <row r="176" spans="1:6" ht="15" customHeight="1">
      <c r="A176" s="10" t="s">
        <v>156</v>
      </c>
      <c r="B176" s="10">
        <v>2142</v>
      </c>
      <c r="C176" s="10" t="s">
        <v>153</v>
      </c>
      <c r="D176" s="2" t="s">
        <v>161</v>
      </c>
      <c r="E176" s="2" t="s">
        <v>628</v>
      </c>
      <c r="F176" s="2" t="s">
        <v>96</v>
      </c>
    </row>
    <row r="177" spans="1:6" ht="15" customHeight="1">
      <c r="A177" s="10" t="s">
        <v>156</v>
      </c>
      <c r="B177" s="10">
        <v>5290</v>
      </c>
      <c r="C177" s="10" t="s">
        <v>153</v>
      </c>
      <c r="D177" s="2" t="s">
        <v>161</v>
      </c>
      <c r="E177" s="2" t="s">
        <v>967</v>
      </c>
      <c r="F177" s="2" t="s">
        <v>103</v>
      </c>
    </row>
    <row r="178" spans="1:6" ht="15" customHeight="1">
      <c r="A178" s="10" t="s">
        <v>156</v>
      </c>
      <c r="B178" s="10">
        <v>5118</v>
      </c>
      <c r="C178" s="10" t="s">
        <v>153</v>
      </c>
      <c r="D178" s="2" t="s">
        <v>161</v>
      </c>
      <c r="E178" s="2" t="s">
        <v>250</v>
      </c>
      <c r="F178" s="2" t="s">
        <v>103</v>
      </c>
    </row>
    <row r="179" spans="1:6" ht="15" customHeight="1">
      <c r="A179" s="10" t="s">
        <v>156</v>
      </c>
      <c r="B179" s="10">
        <v>5063</v>
      </c>
      <c r="C179" s="10" t="s">
        <v>153</v>
      </c>
      <c r="D179" s="6" t="s">
        <v>161</v>
      </c>
      <c r="E179" s="6" t="s">
        <v>275</v>
      </c>
      <c r="F179" s="6" t="s">
        <v>103</v>
      </c>
    </row>
    <row r="180" spans="1:6" ht="15" customHeight="1">
      <c r="A180" s="10" t="s">
        <v>156</v>
      </c>
      <c r="B180" s="10">
        <v>5056</v>
      </c>
      <c r="C180" s="10" t="s">
        <v>153</v>
      </c>
      <c r="D180" s="2" t="s">
        <v>161</v>
      </c>
      <c r="E180" s="2" t="s">
        <v>279</v>
      </c>
      <c r="F180" s="2" t="s">
        <v>103</v>
      </c>
    </row>
    <row r="181" spans="1:6" ht="15" customHeight="1">
      <c r="A181" s="10" t="s">
        <v>156</v>
      </c>
      <c r="B181" s="10">
        <v>5036</v>
      </c>
      <c r="C181" s="10" t="s">
        <v>153</v>
      </c>
      <c r="D181" s="6" t="s">
        <v>161</v>
      </c>
      <c r="E181" s="6" t="s">
        <v>287</v>
      </c>
      <c r="F181" s="6" t="s">
        <v>103</v>
      </c>
    </row>
    <row r="182" spans="1:6" ht="15" customHeight="1">
      <c r="A182" s="10" t="s">
        <v>156</v>
      </c>
      <c r="B182" s="10">
        <v>4920</v>
      </c>
      <c r="C182" s="10" t="s">
        <v>153</v>
      </c>
      <c r="D182" s="2" t="s">
        <v>161</v>
      </c>
      <c r="E182" s="2" t="s">
        <v>323</v>
      </c>
      <c r="F182" s="2" t="s">
        <v>103</v>
      </c>
    </row>
    <row r="183" spans="1:6" ht="15" customHeight="1">
      <c r="A183" s="10" t="s">
        <v>156</v>
      </c>
      <c r="B183" s="10">
        <v>4908</v>
      </c>
      <c r="C183" s="10" t="s">
        <v>153</v>
      </c>
      <c r="D183" s="2" t="s">
        <v>161</v>
      </c>
      <c r="E183" s="2" t="s">
        <v>328</v>
      </c>
      <c r="F183" s="2" t="s">
        <v>103</v>
      </c>
    </row>
    <row r="184" spans="1:6" ht="15" customHeight="1">
      <c r="A184" s="10" t="s">
        <v>156</v>
      </c>
      <c r="B184" s="10">
        <v>4400</v>
      </c>
      <c r="C184" s="10" t="s">
        <v>153</v>
      </c>
      <c r="D184" s="2" t="s">
        <v>161</v>
      </c>
      <c r="E184" s="2" t="s">
        <v>435</v>
      </c>
      <c r="F184" s="2" t="s">
        <v>103</v>
      </c>
    </row>
    <row r="185" spans="1:6" ht="15" customHeight="1">
      <c r="A185" s="10" t="s">
        <v>156</v>
      </c>
      <c r="B185" s="10">
        <v>3745</v>
      </c>
      <c r="C185" s="10" t="s">
        <v>153</v>
      </c>
      <c r="D185" s="6" t="s">
        <v>161</v>
      </c>
      <c r="E185" s="6" t="s">
        <v>527</v>
      </c>
      <c r="F185" s="6" t="s">
        <v>103</v>
      </c>
    </row>
    <row r="186" spans="1:6" ht="15" customHeight="1">
      <c r="A186" s="10" t="s">
        <v>156</v>
      </c>
      <c r="B186" s="10">
        <v>5273</v>
      </c>
      <c r="C186" s="10" t="s">
        <v>153</v>
      </c>
      <c r="D186" s="2" t="s">
        <v>161</v>
      </c>
      <c r="E186" s="2" t="s">
        <v>976</v>
      </c>
      <c r="F186" s="2" t="s">
        <v>135</v>
      </c>
    </row>
    <row r="187" spans="1:6" ht="15" customHeight="1">
      <c r="A187" s="10" t="s">
        <v>156</v>
      </c>
      <c r="B187" s="10">
        <v>5166</v>
      </c>
      <c r="C187" s="10" t="s">
        <v>153</v>
      </c>
      <c r="D187" s="2" t="s">
        <v>161</v>
      </c>
      <c r="E187" s="2" t="s">
        <v>237</v>
      </c>
      <c r="F187" s="2" t="s">
        <v>135</v>
      </c>
    </row>
    <row r="188" spans="1:6" ht="15" customHeight="1">
      <c r="A188" s="10" t="s">
        <v>156</v>
      </c>
      <c r="B188" s="10">
        <v>4888</v>
      </c>
      <c r="C188" s="10" t="s">
        <v>153</v>
      </c>
      <c r="D188" s="6" t="s">
        <v>161</v>
      </c>
      <c r="E188" s="2" t="s">
        <v>335</v>
      </c>
      <c r="F188" s="6" t="s">
        <v>135</v>
      </c>
    </row>
    <row r="189" spans="1:6" ht="15" customHeight="1">
      <c r="A189" s="10" t="s">
        <v>156</v>
      </c>
      <c r="B189" s="10">
        <v>4639</v>
      </c>
      <c r="C189" s="10" t="s">
        <v>153</v>
      </c>
      <c r="D189" s="2" t="s">
        <v>161</v>
      </c>
      <c r="E189" s="2" t="s">
        <v>390</v>
      </c>
      <c r="F189" s="2" t="s">
        <v>135</v>
      </c>
    </row>
    <row r="190" spans="1:6" ht="15" customHeight="1">
      <c r="A190" s="10" t="s">
        <v>156</v>
      </c>
      <c r="B190" s="10">
        <v>4618</v>
      </c>
      <c r="C190" s="10" t="s">
        <v>153</v>
      </c>
      <c r="D190" s="2" t="s">
        <v>161</v>
      </c>
      <c r="E190" s="2" t="s">
        <v>397</v>
      </c>
      <c r="F190" s="2" t="s">
        <v>135</v>
      </c>
    </row>
    <row r="191" spans="1:6" ht="15" customHeight="1">
      <c r="A191" s="10" t="s">
        <v>156</v>
      </c>
      <c r="B191" s="10">
        <v>3089</v>
      </c>
      <c r="C191" s="10" t="s">
        <v>153</v>
      </c>
      <c r="D191" s="2" t="s">
        <v>161</v>
      </c>
      <c r="E191" s="2" t="s">
        <v>586</v>
      </c>
      <c r="F191" s="2" t="s">
        <v>135</v>
      </c>
    </row>
    <row r="192" spans="1:6" ht="15" customHeight="1">
      <c r="A192" s="10" t="s">
        <v>156</v>
      </c>
      <c r="B192" s="10">
        <v>2582</v>
      </c>
      <c r="C192" s="10" t="s">
        <v>153</v>
      </c>
      <c r="D192" s="2" t="s">
        <v>161</v>
      </c>
      <c r="E192" s="2" t="s">
        <v>618</v>
      </c>
      <c r="F192" s="2" t="s">
        <v>135</v>
      </c>
    </row>
    <row r="193" spans="1:6" ht="15" customHeight="1">
      <c r="A193" s="10" t="s">
        <v>156</v>
      </c>
      <c r="B193" s="10">
        <v>5269</v>
      </c>
      <c r="C193" s="10" t="s">
        <v>153</v>
      </c>
      <c r="D193" s="2" t="s">
        <v>161</v>
      </c>
      <c r="E193" s="2" t="s">
        <v>980</v>
      </c>
      <c r="F193" s="2" t="s">
        <v>111</v>
      </c>
    </row>
    <row r="194" spans="1:6" ht="15" customHeight="1">
      <c r="A194" s="10" t="s">
        <v>156</v>
      </c>
      <c r="B194" s="10">
        <v>5259</v>
      </c>
      <c r="C194" s="10" t="s">
        <v>153</v>
      </c>
      <c r="D194" s="6" t="s">
        <v>161</v>
      </c>
      <c r="E194" s="6" t="s">
        <v>989</v>
      </c>
      <c r="F194" s="6" t="s">
        <v>111</v>
      </c>
    </row>
    <row r="195" spans="1:6" ht="15" customHeight="1">
      <c r="A195" s="10" t="s">
        <v>156</v>
      </c>
      <c r="B195" s="10">
        <v>4898</v>
      </c>
      <c r="C195" s="10" t="s">
        <v>153</v>
      </c>
      <c r="D195" s="2" t="s">
        <v>161</v>
      </c>
      <c r="E195" s="2" t="s">
        <v>332</v>
      </c>
      <c r="F195" s="2" t="s">
        <v>111</v>
      </c>
    </row>
    <row r="196" spans="1:6" ht="15" customHeight="1">
      <c r="A196" s="10" t="s">
        <v>156</v>
      </c>
      <c r="B196" s="10">
        <v>4774</v>
      </c>
      <c r="C196" s="10" t="s">
        <v>153</v>
      </c>
      <c r="D196" s="2" t="s">
        <v>161</v>
      </c>
      <c r="E196" s="2" t="s">
        <v>365</v>
      </c>
      <c r="F196" s="2" t="s">
        <v>111</v>
      </c>
    </row>
    <row r="197" spans="1:6" ht="15" customHeight="1">
      <c r="A197" s="10" t="s">
        <v>156</v>
      </c>
      <c r="B197" s="10">
        <v>3992</v>
      </c>
      <c r="C197" s="10" t="s">
        <v>153</v>
      </c>
      <c r="D197" s="2" t="s">
        <v>161</v>
      </c>
      <c r="E197" s="2" t="s">
        <v>494</v>
      </c>
      <c r="F197" s="2" t="s">
        <v>111</v>
      </c>
    </row>
    <row r="198" spans="1:6" ht="15" customHeight="1">
      <c r="A198" s="10" t="s">
        <v>156</v>
      </c>
      <c r="B198" s="10">
        <v>4952</v>
      </c>
      <c r="C198" s="10" t="s">
        <v>153</v>
      </c>
      <c r="D198" s="2" t="s">
        <v>161</v>
      </c>
      <c r="E198" s="2" t="s">
        <v>312</v>
      </c>
      <c r="F198" s="2" t="s">
        <v>146</v>
      </c>
    </row>
    <row r="199" spans="1:6" ht="15" customHeight="1">
      <c r="A199" s="54" t="s">
        <v>156</v>
      </c>
      <c r="B199" s="54">
        <v>4584</v>
      </c>
      <c r="C199" s="54" t="s">
        <v>153</v>
      </c>
      <c r="D199" s="2" t="s">
        <v>161</v>
      </c>
      <c r="E199" s="2" t="s">
        <v>410</v>
      </c>
      <c r="F199" s="2" t="s">
        <v>146</v>
      </c>
    </row>
    <row r="200" spans="1:6" ht="15" customHeight="1">
      <c r="A200" s="10" t="s">
        <v>156</v>
      </c>
      <c r="B200" s="10">
        <v>4341</v>
      </c>
      <c r="C200" s="10" t="s">
        <v>153</v>
      </c>
      <c r="D200" s="6" t="s">
        <v>161</v>
      </c>
      <c r="E200" s="6" t="s">
        <v>444</v>
      </c>
      <c r="F200" s="6" t="s">
        <v>146</v>
      </c>
    </row>
    <row r="201" spans="1:6" ht="15" customHeight="1">
      <c r="A201" s="10" t="s">
        <v>156</v>
      </c>
      <c r="B201" s="10">
        <v>2632</v>
      </c>
      <c r="C201" s="10" t="s">
        <v>153</v>
      </c>
      <c r="D201" s="2" t="s">
        <v>161</v>
      </c>
      <c r="E201" s="2" t="s">
        <v>617</v>
      </c>
      <c r="F201" s="2" t="s">
        <v>146</v>
      </c>
    </row>
    <row r="202" spans="1:6" ht="15" customHeight="1">
      <c r="A202" s="10" t="s">
        <v>156</v>
      </c>
      <c r="B202" s="10">
        <v>2022</v>
      </c>
      <c r="C202" s="10" t="s">
        <v>153</v>
      </c>
      <c r="D202" s="2" t="s">
        <v>161</v>
      </c>
      <c r="E202" s="2" t="s">
        <v>629</v>
      </c>
      <c r="F202" s="2" t="s">
        <v>146</v>
      </c>
    </row>
    <row r="203" spans="1:6" ht="15" customHeight="1">
      <c r="A203" s="10" t="s">
        <v>156</v>
      </c>
      <c r="B203" s="10">
        <v>1963</v>
      </c>
      <c r="C203" s="10" t="s">
        <v>154</v>
      </c>
      <c r="D203" s="2" t="s">
        <v>161</v>
      </c>
      <c r="E203" s="2" t="s">
        <v>224</v>
      </c>
      <c r="F203" s="2" t="s">
        <v>146</v>
      </c>
    </row>
    <row r="204" spans="1:6" ht="15" customHeight="1">
      <c r="A204" s="10" t="s">
        <v>156</v>
      </c>
      <c r="B204" s="10">
        <v>5271</v>
      </c>
      <c r="C204" s="10" t="s">
        <v>153</v>
      </c>
      <c r="D204" s="2" t="s">
        <v>161</v>
      </c>
      <c r="E204" s="2" t="s">
        <v>978</v>
      </c>
      <c r="F204" s="2" t="s">
        <v>144</v>
      </c>
    </row>
    <row r="205" spans="1:6" ht="15" customHeight="1">
      <c r="A205" s="10" t="s">
        <v>156</v>
      </c>
      <c r="B205" s="10">
        <v>5263</v>
      </c>
      <c r="C205" s="10" t="s">
        <v>153</v>
      </c>
      <c r="D205" s="2" t="s">
        <v>161</v>
      </c>
      <c r="E205" s="2" t="s">
        <v>986</v>
      </c>
      <c r="F205" s="2" t="s">
        <v>144</v>
      </c>
    </row>
    <row r="206" spans="1:6" ht="15" customHeight="1">
      <c r="A206" s="10" t="s">
        <v>156</v>
      </c>
      <c r="B206" s="10">
        <v>5044</v>
      </c>
      <c r="C206" s="10" t="s">
        <v>153</v>
      </c>
      <c r="D206" s="6" t="s">
        <v>161</v>
      </c>
      <c r="E206" s="6" t="s">
        <v>284</v>
      </c>
      <c r="F206" s="6" t="s">
        <v>144</v>
      </c>
    </row>
    <row r="207" spans="1:6" ht="15" customHeight="1">
      <c r="A207" s="10" t="s">
        <v>156</v>
      </c>
      <c r="B207" s="10">
        <v>4749</v>
      </c>
      <c r="C207" s="10" t="s">
        <v>153</v>
      </c>
      <c r="D207" s="2" t="s">
        <v>161</v>
      </c>
      <c r="E207" s="2" t="s">
        <v>371</v>
      </c>
      <c r="F207" s="2" t="s">
        <v>144</v>
      </c>
    </row>
    <row r="208" spans="1:6" ht="15" customHeight="1">
      <c r="A208" s="10" t="s">
        <v>156</v>
      </c>
      <c r="B208" s="10">
        <v>3890</v>
      </c>
      <c r="C208" s="10" t="s">
        <v>153</v>
      </c>
      <c r="D208" s="6" t="s">
        <v>161</v>
      </c>
      <c r="E208" s="6" t="s">
        <v>514</v>
      </c>
      <c r="F208" s="6" t="s">
        <v>144</v>
      </c>
    </row>
    <row r="209" spans="1:6" ht="15" customHeight="1">
      <c r="A209" s="10" t="s">
        <v>156</v>
      </c>
      <c r="B209" s="10">
        <v>4622</v>
      </c>
      <c r="C209" s="10" t="s">
        <v>153</v>
      </c>
      <c r="D209" s="2" t="s">
        <v>161</v>
      </c>
      <c r="E209" s="2" t="s">
        <v>395</v>
      </c>
      <c r="F209" s="2" t="s">
        <v>130</v>
      </c>
    </row>
    <row r="210" spans="1:6" ht="15" customHeight="1">
      <c r="A210" s="10" t="s">
        <v>156</v>
      </c>
      <c r="B210" s="10">
        <v>4204</v>
      </c>
      <c r="C210" s="10" t="s">
        <v>88</v>
      </c>
      <c r="D210" s="2" t="s">
        <v>161</v>
      </c>
      <c r="E210" s="2" t="s">
        <v>197</v>
      </c>
      <c r="F210" s="2" t="s">
        <v>130</v>
      </c>
    </row>
    <row r="211" spans="1:6" ht="15" customHeight="1">
      <c r="A211" s="10" t="s">
        <v>156</v>
      </c>
      <c r="B211" s="10">
        <v>3683</v>
      </c>
      <c r="C211" s="10" t="s">
        <v>154</v>
      </c>
      <c r="D211" s="6" t="s">
        <v>161</v>
      </c>
      <c r="E211" s="6" t="s">
        <v>208</v>
      </c>
      <c r="F211" s="6" t="s">
        <v>130</v>
      </c>
    </row>
    <row r="212" spans="1:6" ht="15" customHeight="1">
      <c r="A212" s="10" t="s">
        <v>156</v>
      </c>
      <c r="B212" s="10">
        <v>2793</v>
      </c>
      <c r="C212" s="10" t="s">
        <v>153</v>
      </c>
      <c r="D212" s="2" t="s">
        <v>161</v>
      </c>
      <c r="E212" s="2" t="s">
        <v>606</v>
      </c>
      <c r="F212" s="2" t="s">
        <v>130</v>
      </c>
    </row>
    <row r="213" spans="1:6" ht="15" customHeight="1">
      <c r="A213" s="10" t="s">
        <v>156</v>
      </c>
      <c r="B213" s="10">
        <v>2265</v>
      </c>
      <c r="C213" s="10" t="s">
        <v>153</v>
      </c>
      <c r="D213" s="2" t="s">
        <v>161</v>
      </c>
      <c r="E213" s="2" t="s">
        <v>621</v>
      </c>
      <c r="F213" s="2" t="s">
        <v>130</v>
      </c>
    </row>
    <row r="214" spans="1:6" ht="15" customHeight="1">
      <c r="A214" s="10" t="s">
        <v>156</v>
      </c>
      <c r="B214" s="10">
        <v>5234</v>
      </c>
      <c r="C214" s="10" t="s">
        <v>153</v>
      </c>
      <c r="D214" s="2" t="s">
        <v>161</v>
      </c>
      <c r="E214" s="2" t="s">
        <v>657</v>
      </c>
      <c r="F214" s="2" t="s">
        <v>145</v>
      </c>
    </row>
    <row r="215" spans="1:6" ht="15" customHeight="1">
      <c r="A215" s="10" t="s">
        <v>156</v>
      </c>
      <c r="B215" s="10">
        <v>5157</v>
      </c>
      <c r="C215" s="10" t="s">
        <v>153</v>
      </c>
      <c r="D215" s="2" t="s">
        <v>161</v>
      </c>
      <c r="E215" s="2" t="s">
        <v>239</v>
      </c>
      <c r="F215" s="2" t="s">
        <v>145</v>
      </c>
    </row>
    <row r="216" spans="1:6" ht="15" customHeight="1">
      <c r="A216" s="10" t="s">
        <v>156</v>
      </c>
      <c r="B216" s="10">
        <v>4743</v>
      </c>
      <c r="C216" s="10" t="s">
        <v>156</v>
      </c>
      <c r="D216" s="2" t="s">
        <v>161</v>
      </c>
      <c r="E216" s="2" t="s">
        <v>178</v>
      </c>
      <c r="F216" s="2" t="s">
        <v>145</v>
      </c>
    </row>
    <row r="217" spans="1:6" ht="15" customHeight="1">
      <c r="A217" s="10" t="s">
        <v>156</v>
      </c>
      <c r="B217" s="10">
        <v>4325</v>
      </c>
      <c r="C217" s="10" t="s">
        <v>88</v>
      </c>
      <c r="D217" s="6" t="s">
        <v>161</v>
      </c>
      <c r="E217" s="6" t="s">
        <v>822</v>
      </c>
      <c r="F217" s="6" t="s">
        <v>145</v>
      </c>
    </row>
    <row r="218" spans="1:6" ht="15" customHeight="1">
      <c r="A218" s="10" t="s">
        <v>156</v>
      </c>
      <c r="B218" s="10">
        <v>2874</v>
      </c>
      <c r="C218" s="10" t="s">
        <v>156</v>
      </c>
      <c r="D218" s="2" t="s">
        <v>161</v>
      </c>
      <c r="E218" s="2" t="s">
        <v>217</v>
      </c>
      <c r="F218" s="2" t="s">
        <v>145</v>
      </c>
    </row>
    <row r="219" spans="1:6" ht="15" customHeight="1">
      <c r="A219" s="10" t="s">
        <v>156</v>
      </c>
      <c r="B219" s="10">
        <v>2753</v>
      </c>
      <c r="C219" s="10" t="s">
        <v>88</v>
      </c>
      <c r="D219" s="2" t="s">
        <v>161</v>
      </c>
      <c r="E219" s="2" t="s">
        <v>648</v>
      </c>
      <c r="F219" s="2" t="s">
        <v>145</v>
      </c>
    </row>
    <row r="220" spans="1:6" ht="15" customHeight="1">
      <c r="A220" s="10" t="s">
        <v>156</v>
      </c>
      <c r="B220" s="10">
        <v>5126</v>
      </c>
      <c r="C220" s="10" t="s">
        <v>153</v>
      </c>
      <c r="D220" s="2" t="s">
        <v>161</v>
      </c>
      <c r="E220" s="2" t="s">
        <v>247</v>
      </c>
      <c r="F220" s="2" t="s">
        <v>141</v>
      </c>
    </row>
    <row r="221" spans="1:6" ht="15" customHeight="1">
      <c r="A221" s="10" t="s">
        <v>156</v>
      </c>
      <c r="B221" s="10">
        <v>4530</v>
      </c>
      <c r="C221" s="10" t="s">
        <v>153</v>
      </c>
      <c r="D221" s="2" t="s">
        <v>161</v>
      </c>
      <c r="E221" s="2" t="s">
        <v>418</v>
      </c>
      <c r="F221" s="2" t="s">
        <v>141</v>
      </c>
    </row>
    <row r="222" spans="1:6" ht="15" customHeight="1">
      <c r="A222" s="10" t="s">
        <v>156</v>
      </c>
      <c r="B222" s="10">
        <v>4004</v>
      </c>
      <c r="C222" s="10" t="s">
        <v>153</v>
      </c>
      <c r="D222" s="6" t="s">
        <v>161</v>
      </c>
      <c r="E222" s="6" t="s">
        <v>493</v>
      </c>
      <c r="F222" s="6" t="s">
        <v>141</v>
      </c>
    </row>
    <row r="223" spans="1:6" ht="15" customHeight="1">
      <c r="A223" s="10" t="s">
        <v>156</v>
      </c>
      <c r="B223" s="10">
        <v>3953</v>
      </c>
      <c r="C223" s="10" t="s">
        <v>153</v>
      </c>
      <c r="D223" s="6" t="s">
        <v>161</v>
      </c>
      <c r="E223" s="6" t="s">
        <v>503</v>
      </c>
      <c r="F223" s="6" t="s">
        <v>141</v>
      </c>
    </row>
    <row r="224" spans="1:6" ht="15" customHeight="1">
      <c r="A224" s="10" t="s">
        <v>156</v>
      </c>
      <c r="B224" s="10">
        <v>3789</v>
      </c>
      <c r="C224" s="10" t="s">
        <v>153</v>
      </c>
      <c r="D224" s="2" t="s">
        <v>161</v>
      </c>
      <c r="E224" s="2" t="s">
        <v>522</v>
      </c>
      <c r="F224" s="2" t="s">
        <v>141</v>
      </c>
    </row>
    <row r="225" spans="1:6" ht="15" customHeight="1">
      <c r="A225" s="10" t="s">
        <v>156</v>
      </c>
      <c r="B225" s="10">
        <v>2904</v>
      </c>
      <c r="C225" s="10" t="s">
        <v>153</v>
      </c>
      <c r="D225" s="2" t="s">
        <v>161</v>
      </c>
      <c r="E225" s="2" t="s">
        <v>597</v>
      </c>
      <c r="F225" s="2" t="s">
        <v>141</v>
      </c>
    </row>
    <row r="226" spans="1:6" ht="15" customHeight="1">
      <c r="A226" s="10" t="s">
        <v>156</v>
      </c>
      <c r="B226" s="10">
        <v>2189</v>
      </c>
      <c r="C226" s="10" t="s">
        <v>156</v>
      </c>
      <c r="D226" s="2" t="s">
        <v>161</v>
      </c>
      <c r="E226" s="2" t="s">
        <v>222</v>
      </c>
      <c r="F226" s="2" t="s">
        <v>141</v>
      </c>
    </row>
    <row r="227" spans="1:6" ht="15" customHeight="1">
      <c r="A227" s="10" t="s">
        <v>156</v>
      </c>
      <c r="B227" s="10">
        <v>5179</v>
      </c>
      <c r="C227" s="10" t="s">
        <v>88</v>
      </c>
      <c r="D227" s="2" t="s">
        <v>161</v>
      </c>
      <c r="E227" s="2" t="s">
        <v>688</v>
      </c>
      <c r="F227" s="2" t="s">
        <v>125</v>
      </c>
    </row>
    <row r="228" spans="1:6" ht="15" customHeight="1">
      <c r="A228" s="10" t="s">
        <v>156</v>
      </c>
      <c r="B228" s="10">
        <v>5094</v>
      </c>
      <c r="C228" s="10" t="s">
        <v>156</v>
      </c>
      <c r="D228" s="2" t="s">
        <v>161</v>
      </c>
      <c r="E228" s="2" t="s">
        <v>165</v>
      </c>
      <c r="F228" s="2" t="s">
        <v>125</v>
      </c>
    </row>
    <row r="229" spans="1:6" ht="15" customHeight="1">
      <c r="A229" s="10" t="s">
        <v>156</v>
      </c>
      <c r="B229" s="10">
        <v>4714</v>
      </c>
      <c r="C229" s="10" t="s">
        <v>156</v>
      </c>
      <c r="D229" s="2" t="s">
        <v>161</v>
      </c>
      <c r="E229" s="2" t="s">
        <v>180</v>
      </c>
      <c r="F229" s="2" t="s">
        <v>125</v>
      </c>
    </row>
    <row r="230" spans="1:6" ht="15" customHeight="1">
      <c r="A230" s="10" t="s">
        <v>156</v>
      </c>
      <c r="B230" s="10">
        <v>4536</v>
      </c>
      <c r="C230" s="10" t="s">
        <v>153</v>
      </c>
      <c r="D230" s="6" t="s">
        <v>161</v>
      </c>
      <c r="E230" s="6" t="s">
        <v>416</v>
      </c>
      <c r="F230" s="6" t="s">
        <v>125</v>
      </c>
    </row>
    <row r="231" spans="1:6" ht="15" customHeight="1">
      <c r="A231" s="10" t="s">
        <v>156</v>
      </c>
      <c r="B231" s="10">
        <v>4444</v>
      </c>
      <c r="C231" s="10" t="s">
        <v>153</v>
      </c>
      <c r="D231" s="2" t="s">
        <v>161</v>
      </c>
      <c r="E231" s="2" t="s">
        <v>428</v>
      </c>
      <c r="F231" s="2" t="s">
        <v>125</v>
      </c>
    </row>
    <row r="232" spans="1:6" ht="15" customHeight="1">
      <c r="A232" s="10" t="s">
        <v>156</v>
      </c>
      <c r="B232" s="10">
        <v>4364</v>
      </c>
      <c r="C232" s="10" t="s">
        <v>153</v>
      </c>
      <c r="D232" s="2" t="s">
        <v>161</v>
      </c>
      <c r="E232" s="2" t="s">
        <v>440</v>
      </c>
      <c r="F232" s="2" t="s">
        <v>125</v>
      </c>
    </row>
    <row r="233" spans="1:6" ht="15" customHeight="1">
      <c r="A233" s="10" t="s">
        <v>156</v>
      </c>
      <c r="B233" s="10">
        <v>3721</v>
      </c>
      <c r="C233" s="10" t="s">
        <v>153</v>
      </c>
      <c r="D233" s="2" t="s">
        <v>161</v>
      </c>
      <c r="E233" s="2" t="s">
        <v>532</v>
      </c>
      <c r="F233" s="2" t="s">
        <v>125</v>
      </c>
    </row>
    <row r="234" spans="1:6" ht="15" customHeight="1">
      <c r="A234" s="10" t="s">
        <v>156</v>
      </c>
      <c r="B234" s="10">
        <v>3580</v>
      </c>
      <c r="C234" s="10" t="s">
        <v>153</v>
      </c>
      <c r="D234" s="2" t="s">
        <v>161</v>
      </c>
      <c r="E234" s="2" t="s">
        <v>549</v>
      </c>
      <c r="F234" s="2" t="s">
        <v>125</v>
      </c>
    </row>
    <row r="235" spans="1:6" ht="15" customHeight="1">
      <c r="A235" s="10" t="s">
        <v>156</v>
      </c>
      <c r="B235" s="10">
        <v>2930</v>
      </c>
      <c r="C235" s="10" t="s">
        <v>153</v>
      </c>
      <c r="D235" s="2" t="s">
        <v>161</v>
      </c>
      <c r="E235" s="2" t="s">
        <v>595</v>
      </c>
      <c r="F235" s="2" t="s">
        <v>125</v>
      </c>
    </row>
    <row r="236" spans="1:6" ht="15" customHeight="1">
      <c r="A236" s="54" t="s">
        <v>156</v>
      </c>
      <c r="B236" s="54">
        <v>5223</v>
      </c>
      <c r="C236" s="54" t="s">
        <v>156</v>
      </c>
      <c r="D236" s="2" t="s">
        <v>161</v>
      </c>
      <c r="E236" s="2" t="s">
        <v>668</v>
      </c>
      <c r="F236" s="2" t="s">
        <v>127</v>
      </c>
    </row>
    <row r="237" spans="1:6" ht="15" customHeight="1">
      <c r="A237" s="10" t="s">
        <v>156</v>
      </c>
      <c r="B237" s="10">
        <v>5141</v>
      </c>
      <c r="C237" s="10" t="s">
        <v>153</v>
      </c>
      <c r="D237" s="2" t="s">
        <v>161</v>
      </c>
      <c r="E237" s="2" t="s">
        <v>245</v>
      </c>
      <c r="F237" s="2" t="s">
        <v>127</v>
      </c>
    </row>
    <row r="238" spans="1:6" ht="15" customHeight="1">
      <c r="A238" s="10" t="s">
        <v>156</v>
      </c>
      <c r="B238" s="10">
        <v>4654</v>
      </c>
      <c r="C238" s="10" t="s">
        <v>153</v>
      </c>
      <c r="D238" s="2" t="s">
        <v>161</v>
      </c>
      <c r="E238" s="2" t="s">
        <v>776</v>
      </c>
      <c r="F238" s="2" t="s">
        <v>127</v>
      </c>
    </row>
    <row r="239" spans="1:6" ht="15" customHeight="1">
      <c r="A239" s="10" t="s">
        <v>156</v>
      </c>
      <c r="B239" s="10">
        <v>4410</v>
      </c>
      <c r="C239" s="10" t="s">
        <v>153</v>
      </c>
      <c r="D239" s="2" t="s">
        <v>161</v>
      </c>
      <c r="E239" s="2" t="s">
        <v>433</v>
      </c>
      <c r="F239" s="2" t="s">
        <v>127</v>
      </c>
    </row>
    <row r="240" spans="1:6" ht="15" customHeight="1">
      <c r="A240" s="10" t="s">
        <v>156</v>
      </c>
      <c r="B240" s="10">
        <v>4236</v>
      </c>
      <c r="C240" s="10" t="s">
        <v>153</v>
      </c>
      <c r="D240" s="2" t="s">
        <v>161</v>
      </c>
      <c r="E240" s="2" t="s">
        <v>466</v>
      </c>
      <c r="F240" s="2" t="s">
        <v>127</v>
      </c>
    </row>
    <row r="241" spans="1:6" ht="15" customHeight="1">
      <c r="A241" s="10" t="s">
        <v>156</v>
      </c>
      <c r="B241" s="10">
        <v>2672</v>
      </c>
      <c r="C241" s="10" t="s">
        <v>153</v>
      </c>
      <c r="D241" s="2" t="s">
        <v>161</v>
      </c>
      <c r="E241" s="2" t="s">
        <v>613</v>
      </c>
      <c r="F241" s="2" t="s">
        <v>127</v>
      </c>
    </row>
    <row r="242" spans="1:6" ht="15" customHeight="1">
      <c r="A242" s="10" t="s">
        <v>156</v>
      </c>
      <c r="B242" s="10">
        <v>5145</v>
      </c>
      <c r="C242" s="10" t="s">
        <v>153</v>
      </c>
      <c r="D242" s="2" t="s">
        <v>161</v>
      </c>
      <c r="E242" s="2" t="s">
        <v>243</v>
      </c>
      <c r="F242" s="2" t="s">
        <v>105</v>
      </c>
    </row>
    <row r="243" spans="1:6" ht="15" customHeight="1">
      <c r="A243" s="10" t="s">
        <v>156</v>
      </c>
      <c r="B243" s="10">
        <v>5013</v>
      </c>
      <c r="C243" s="10" t="s">
        <v>156</v>
      </c>
      <c r="D243" s="2" t="s">
        <v>161</v>
      </c>
      <c r="E243" s="2" t="s">
        <v>726</v>
      </c>
      <c r="F243" s="2" t="s">
        <v>105</v>
      </c>
    </row>
    <row r="244" spans="1:6" ht="15" customHeight="1">
      <c r="A244" s="10" t="s">
        <v>156</v>
      </c>
      <c r="B244" s="10">
        <v>4005</v>
      </c>
      <c r="C244" s="10" t="s">
        <v>153</v>
      </c>
      <c r="D244" s="2" t="s">
        <v>161</v>
      </c>
      <c r="E244" s="2" t="s">
        <v>492</v>
      </c>
      <c r="F244" s="2" t="s">
        <v>105</v>
      </c>
    </row>
    <row r="245" spans="1:6" ht="15" customHeight="1">
      <c r="A245" s="54" t="s">
        <v>156</v>
      </c>
      <c r="B245" s="54">
        <v>5072</v>
      </c>
      <c r="C245" s="54" t="s">
        <v>153</v>
      </c>
      <c r="D245" s="6" t="s">
        <v>161</v>
      </c>
      <c r="E245" s="6" t="s">
        <v>270</v>
      </c>
      <c r="F245" s="6" t="s">
        <v>122</v>
      </c>
    </row>
    <row r="246" spans="1:6" ht="15" customHeight="1">
      <c r="A246" s="10" t="s">
        <v>156</v>
      </c>
      <c r="B246" s="10">
        <v>4991</v>
      </c>
      <c r="C246" s="10" t="s">
        <v>153</v>
      </c>
      <c r="D246" s="2" t="s">
        <v>161</v>
      </c>
      <c r="E246" s="2" t="s">
        <v>300</v>
      </c>
      <c r="F246" s="2" t="s">
        <v>122</v>
      </c>
    </row>
    <row r="247" spans="1:6" ht="15" customHeight="1">
      <c r="A247" s="10" t="s">
        <v>156</v>
      </c>
      <c r="B247" s="10">
        <v>4980</v>
      </c>
      <c r="C247" s="10" t="s">
        <v>153</v>
      </c>
      <c r="D247" s="6" t="s">
        <v>161</v>
      </c>
      <c r="E247" s="6" t="s">
        <v>304</v>
      </c>
      <c r="F247" s="6" t="s">
        <v>122</v>
      </c>
    </row>
    <row r="248" spans="1:6" ht="15" customHeight="1">
      <c r="A248" s="10" t="s">
        <v>156</v>
      </c>
      <c r="B248" s="10">
        <v>4647</v>
      </c>
      <c r="C248" s="10" t="s">
        <v>153</v>
      </c>
      <c r="D248" s="2" t="s">
        <v>161</v>
      </c>
      <c r="E248" s="2" t="s">
        <v>388</v>
      </c>
      <c r="F248" s="2" t="s">
        <v>122</v>
      </c>
    </row>
    <row r="249" spans="1:6" ht="15" customHeight="1">
      <c r="A249" s="10" t="s">
        <v>156</v>
      </c>
      <c r="B249" s="10">
        <v>4572</v>
      </c>
      <c r="C249" s="10" t="s">
        <v>153</v>
      </c>
      <c r="D249" s="2" t="s">
        <v>161</v>
      </c>
      <c r="E249" s="2" t="s">
        <v>412</v>
      </c>
      <c r="F249" s="2" t="s">
        <v>122</v>
      </c>
    </row>
    <row r="250" spans="1:6" ht="15" customHeight="1">
      <c r="A250" s="10" t="s">
        <v>156</v>
      </c>
      <c r="B250" s="10">
        <v>3896</v>
      </c>
      <c r="C250" s="10" t="s">
        <v>153</v>
      </c>
      <c r="D250" s="2" t="s">
        <v>161</v>
      </c>
      <c r="E250" s="2" t="s">
        <v>513</v>
      </c>
      <c r="F250" s="2" t="s">
        <v>122</v>
      </c>
    </row>
    <row r="251" spans="1:6" ht="15" customHeight="1">
      <c r="A251" s="10" t="s">
        <v>156</v>
      </c>
      <c r="B251" s="10">
        <v>3859</v>
      </c>
      <c r="C251" s="10" t="s">
        <v>153</v>
      </c>
      <c r="D251" s="6" t="s">
        <v>161</v>
      </c>
      <c r="E251" s="6" t="s">
        <v>516</v>
      </c>
      <c r="F251" s="6" t="s">
        <v>122</v>
      </c>
    </row>
    <row r="252" spans="1:6" ht="15" customHeight="1">
      <c r="A252" s="10" t="s">
        <v>156</v>
      </c>
      <c r="B252" s="10">
        <v>5159</v>
      </c>
      <c r="C252" s="10" t="s">
        <v>153</v>
      </c>
      <c r="D252" s="2" t="s">
        <v>161</v>
      </c>
      <c r="E252" s="2" t="s">
        <v>238</v>
      </c>
      <c r="F252" s="2" t="s">
        <v>93</v>
      </c>
    </row>
    <row r="253" spans="1:6" ht="15" customHeight="1">
      <c r="A253" s="10" t="s">
        <v>156</v>
      </c>
      <c r="B253" s="10">
        <v>5092</v>
      </c>
      <c r="C253" s="10" t="s">
        <v>153</v>
      </c>
      <c r="D253" s="2" t="s">
        <v>161</v>
      </c>
      <c r="E253" s="2" t="s">
        <v>260</v>
      </c>
      <c r="F253" s="2" t="s">
        <v>93</v>
      </c>
    </row>
    <row r="254" spans="1:6" ht="15" customHeight="1">
      <c r="A254" s="10" t="s">
        <v>156</v>
      </c>
      <c r="B254" s="10">
        <v>5052</v>
      </c>
      <c r="C254" s="10" t="s">
        <v>153</v>
      </c>
      <c r="D254" s="2" t="s">
        <v>161</v>
      </c>
      <c r="E254" s="2" t="s">
        <v>282</v>
      </c>
      <c r="F254" s="2" t="s">
        <v>93</v>
      </c>
    </row>
    <row r="255" spans="1:6" ht="15" customHeight="1">
      <c r="A255" s="10" t="s">
        <v>156</v>
      </c>
      <c r="B255" s="10">
        <v>3623</v>
      </c>
      <c r="C255" s="10" t="s">
        <v>153</v>
      </c>
      <c r="D255" s="2" t="s">
        <v>161</v>
      </c>
      <c r="E255" s="2" t="s">
        <v>545</v>
      </c>
      <c r="F255" s="2" t="s">
        <v>93</v>
      </c>
    </row>
    <row r="256" spans="1:6" ht="15" customHeight="1">
      <c r="A256" s="10" t="s">
        <v>156</v>
      </c>
      <c r="B256" s="10">
        <v>3585</v>
      </c>
      <c r="C256" s="10" t="s">
        <v>88</v>
      </c>
      <c r="D256" s="2" t="s">
        <v>161</v>
      </c>
      <c r="E256" s="2" t="s">
        <v>209</v>
      </c>
      <c r="F256" s="2" t="s">
        <v>93</v>
      </c>
    </row>
    <row r="257" spans="1:6" ht="15" customHeight="1">
      <c r="A257" s="10" t="s">
        <v>156</v>
      </c>
      <c r="B257" s="10">
        <v>2937</v>
      </c>
      <c r="C257" s="10" t="s">
        <v>153</v>
      </c>
      <c r="D257" s="2" t="s">
        <v>161</v>
      </c>
      <c r="E257" s="2" t="s">
        <v>594</v>
      </c>
      <c r="F257" s="2" t="s">
        <v>93</v>
      </c>
    </row>
    <row r="258" spans="1:6" ht="15" customHeight="1">
      <c r="A258" s="10" t="s">
        <v>156</v>
      </c>
      <c r="B258" s="10">
        <v>4839</v>
      </c>
      <c r="C258" s="10" t="s">
        <v>153</v>
      </c>
      <c r="D258" s="2" t="s">
        <v>161</v>
      </c>
      <c r="E258" s="2" t="s">
        <v>347</v>
      </c>
      <c r="F258" s="2" t="s">
        <v>98</v>
      </c>
    </row>
    <row r="259" spans="1:6" ht="15" customHeight="1">
      <c r="A259" s="10" t="s">
        <v>156</v>
      </c>
      <c r="B259" s="10">
        <v>4770</v>
      </c>
      <c r="C259" s="10" t="s">
        <v>153</v>
      </c>
      <c r="D259" s="6" t="s">
        <v>161</v>
      </c>
      <c r="E259" s="6" t="s">
        <v>366</v>
      </c>
      <c r="F259" s="6" t="s">
        <v>98</v>
      </c>
    </row>
    <row r="260" spans="1:6" ht="15" customHeight="1">
      <c r="A260" s="10" t="s">
        <v>156</v>
      </c>
      <c r="B260" s="10">
        <v>4583</v>
      </c>
      <c r="C260" s="10" t="s">
        <v>153</v>
      </c>
      <c r="D260" s="2" t="s">
        <v>161</v>
      </c>
      <c r="E260" s="2" t="s">
        <v>411</v>
      </c>
      <c r="F260" s="2" t="s">
        <v>98</v>
      </c>
    </row>
    <row r="261" spans="1:6" ht="15" customHeight="1">
      <c r="A261" s="10" t="s">
        <v>156</v>
      </c>
      <c r="B261" s="10">
        <v>4440</v>
      </c>
      <c r="C261" s="10" t="s">
        <v>153</v>
      </c>
      <c r="D261" s="2" t="s">
        <v>161</v>
      </c>
      <c r="E261" s="2" t="s">
        <v>430</v>
      </c>
      <c r="F261" s="2" t="s">
        <v>98</v>
      </c>
    </row>
    <row r="262" spans="1:6" ht="15" customHeight="1">
      <c r="A262" s="10" t="s">
        <v>156</v>
      </c>
      <c r="B262" s="10">
        <v>3853</v>
      </c>
      <c r="C262" s="10" t="s">
        <v>153</v>
      </c>
      <c r="D262" s="2" t="s">
        <v>161</v>
      </c>
      <c r="E262" s="2" t="s">
        <v>517</v>
      </c>
      <c r="F262" s="2" t="s">
        <v>98</v>
      </c>
    </row>
    <row r="263" spans="1:6" ht="15" customHeight="1">
      <c r="A263" s="10" t="s">
        <v>156</v>
      </c>
      <c r="B263" s="10">
        <v>3733</v>
      </c>
      <c r="C263" s="10" t="s">
        <v>153</v>
      </c>
      <c r="D263" s="2" t="s">
        <v>161</v>
      </c>
      <c r="E263" s="2" t="s">
        <v>528</v>
      </c>
      <c r="F263" s="2" t="s">
        <v>98</v>
      </c>
    </row>
    <row r="264" spans="1:6" ht="15" customHeight="1">
      <c r="A264" s="10" t="s">
        <v>156</v>
      </c>
      <c r="B264" s="10">
        <v>5265</v>
      </c>
      <c r="C264" s="10" t="s">
        <v>153</v>
      </c>
      <c r="D264" s="6" t="s">
        <v>161</v>
      </c>
      <c r="E264" s="2" t="s">
        <v>984</v>
      </c>
      <c r="F264" s="6" t="s">
        <v>139</v>
      </c>
    </row>
    <row r="265" spans="1:6" ht="15" customHeight="1">
      <c r="A265" s="10" t="s">
        <v>156</v>
      </c>
      <c r="B265" s="10">
        <v>5067</v>
      </c>
      <c r="C265" s="10" t="s">
        <v>153</v>
      </c>
      <c r="D265" s="2" t="s">
        <v>161</v>
      </c>
      <c r="E265" s="2" t="s">
        <v>272</v>
      </c>
      <c r="F265" s="2" t="s">
        <v>139</v>
      </c>
    </row>
    <row r="266" spans="1:6" ht="15" customHeight="1">
      <c r="A266" s="10" t="s">
        <v>156</v>
      </c>
      <c r="B266" s="10">
        <v>4671</v>
      </c>
      <c r="C266" s="10" t="s">
        <v>153</v>
      </c>
      <c r="D266" s="2" t="s">
        <v>161</v>
      </c>
      <c r="E266" s="2" t="s">
        <v>383</v>
      </c>
      <c r="F266" s="2" t="s">
        <v>139</v>
      </c>
    </row>
    <row r="267" spans="1:6" ht="15" customHeight="1">
      <c r="A267" s="10" t="s">
        <v>156</v>
      </c>
      <c r="B267" s="10">
        <v>3520</v>
      </c>
      <c r="C267" s="10" t="s">
        <v>153</v>
      </c>
      <c r="D267" s="2" t="s">
        <v>161</v>
      </c>
      <c r="E267" s="2" t="s">
        <v>555</v>
      </c>
      <c r="F267" s="2" t="s">
        <v>139</v>
      </c>
    </row>
    <row r="268" spans="1:6" ht="15" customHeight="1">
      <c r="A268" s="10" t="s">
        <v>156</v>
      </c>
      <c r="B268" s="10">
        <v>3463</v>
      </c>
      <c r="C268" s="10" t="s">
        <v>153</v>
      </c>
      <c r="D268" s="2" t="s">
        <v>161</v>
      </c>
      <c r="E268" s="2" t="s">
        <v>560</v>
      </c>
      <c r="F268" s="2" t="s">
        <v>139</v>
      </c>
    </row>
    <row r="269" spans="1:6" ht="15" customHeight="1">
      <c r="A269" s="10" t="s">
        <v>156</v>
      </c>
      <c r="B269" s="10">
        <v>5289</v>
      </c>
      <c r="C269" s="10" t="s">
        <v>153</v>
      </c>
      <c r="D269" s="2" t="s">
        <v>161</v>
      </c>
      <c r="E269" s="2" t="s">
        <v>968</v>
      </c>
      <c r="F269" s="2" t="s">
        <v>128</v>
      </c>
    </row>
    <row r="270" spans="1:6" ht="15" customHeight="1">
      <c r="A270" s="10" t="s">
        <v>156</v>
      </c>
      <c r="B270" s="10">
        <v>5146</v>
      </c>
      <c r="C270" s="10" t="s">
        <v>153</v>
      </c>
      <c r="D270" s="2" t="s">
        <v>161</v>
      </c>
      <c r="E270" s="2" t="s">
        <v>242</v>
      </c>
      <c r="F270" s="2" t="s">
        <v>128</v>
      </c>
    </row>
    <row r="271" spans="1:6" ht="15" customHeight="1">
      <c r="A271" s="10" t="s">
        <v>156</v>
      </c>
      <c r="B271" s="10">
        <v>5090</v>
      </c>
      <c r="C271" s="10" t="s">
        <v>153</v>
      </c>
      <c r="D271" s="2" t="s">
        <v>161</v>
      </c>
      <c r="E271" s="2" t="s">
        <v>261</v>
      </c>
      <c r="F271" s="2" t="s">
        <v>128</v>
      </c>
    </row>
    <row r="272" spans="1:6" ht="15" customHeight="1">
      <c r="A272" s="10" t="s">
        <v>156</v>
      </c>
      <c r="B272" s="10">
        <v>4947</v>
      </c>
      <c r="C272" s="10" t="s">
        <v>153</v>
      </c>
      <c r="D272" s="2" t="s">
        <v>161</v>
      </c>
      <c r="E272" s="2" t="s">
        <v>314</v>
      </c>
      <c r="F272" s="2" t="s">
        <v>128</v>
      </c>
    </row>
    <row r="273" spans="1:6" ht="15" customHeight="1">
      <c r="A273" s="10" t="s">
        <v>156</v>
      </c>
      <c r="B273" s="10">
        <v>4892</v>
      </c>
      <c r="C273" s="10" t="s">
        <v>153</v>
      </c>
      <c r="D273" s="6" t="s">
        <v>161</v>
      </c>
      <c r="E273" s="6" t="s">
        <v>334</v>
      </c>
      <c r="F273" s="6" t="s">
        <v>128</v>
      </c>
    </row>
    <row r="274" spans="1:6" ht="15" customHeight="1">
      <c r="A274" s="10" t="s">
        <v>156</v>
      </c>
      <c r="B274" s="10">
        <v>2942</v>
      </c>
      <c r="C274" s="10" t="s">
        <v>153</v>
      </c>
      <c r="D274" s="2" t="s">
        <v>161</v>
      </c>
      <c r="E274" s="2" t="s">
        <v>593</v>
      </c>
      <c r="F274" s="2" t="s">
        <v>128</v>
      </c>
    </row>
    <row r="275" spans="1:6" ht="15" customHeight="1">
      <c r="A275" s="10" t="s">
        <v>156</v>
      </c>
      <c r="B275" s="10">
        <v>5100</v>
      </c>
      <c r="C275" s="10" t="s">
        <v>153</v>
      </c>
      <c r="D275" s="2" t="s">
        <v>161</v>
      </c>
      <c r="E275" s="2" t="s">
        <v>257</v>
      </c>
      <c r="F275" s="2" t="s">
        <v>142</v>
      </c>
    </row>
    <row r="276" spans="1:6" ht="15" customHeight="1">
      <c r="A276" s="10" t="s">
        <v>156</v>
      </c>
      <c r="B276" s="10">
        <v>4717</v>
      </c>
      <c r="C276" s="10" t="s">
        <v>153</v>
      </c>
      <c r="D276" s="6" t="s">
        <v>161</v>
      </c>
      <c r="E276" s="6" t="s">
        <v>377</v>
      </c>
      <c r="F276" s="6" t="s">
        <v>142</v>
      </c>
    </row>
    <row r="277" spans="1:6" ht="15" customHeight="1">
      <c r="A277" s="10" t="s">
        <v>156</v>
      </c>
      <c r="B277" s="10">
        <v>3592</v>
      </c>
      <c r="C277" s="10" t="s">
        <v>153</v>
      </c>
      <c r="D277" s="2" t="s">
        <v>161</v>
      </c>
      <c r="E277" s="2" t="s">
        <v>548</v>
      </c>
      <c r="F277" s="2" t="s">
        <v>142</v>
      </c>
    </row>
    <row r="278" spans="1:6" ht="15" customHeight="1">
      <c r="A278" s="10" t="s">
        <v>156</v>
      </c>
      <c r="B278" s="10">
        <v>2826</v>
      </c>
      <c r="C278" s="10" t="s">
        <v>154</v>
      </c>
      <c r="D278" s="2" t="s">
        <v>161</v>
      </c>
      <c r="E278" s="2" t="s">
        <v>647</v>
      </c>
      <c r="F278" s="2" t="s">
        <v>142</v>
      </c>
    </row>
    <row r="279" spans="1:6" ht="15" customHeight="1">
      <c r="A279" s="10" t="s">
        <v>156</v>
      </c>
      <c r="B279" s="10">
        <v>4189</v>
      </c>
      <c r="C279" s="10" t="s">
        <v>88</v>
      </c>
      <c r="D279" s="6" t="s">
        <v>161</v>
      </c>
      <c r="E279" s="6" t="s">
        <v>198</v>
      </c>
      <c r="F279" s="6" t="s">
        <v>109</v>
      </c>
    </row>
    <row r="280" spans="1:6" ht="15" customHeight="1">
      <c r="A280" s="54" t="s">
        <v>156</v>
      </c>
      <c r="B280" s="54">
        <v>4131</v>
      </c>
      <c r="C280" s="54" t="s">
        <v>153</v>
      </c>
      <c r="D280" s="2" t="s">
        <v>161</v>
      </c>
      <c r="E280" s="2" t="s">
        <v>477</v>
      </c>
      <c r="F280" s="2" t="s">
        <v>109</v>
      </c>
    </row>
    <row r="281" spans="1:6" ht="15" customHeight="1">
      <c r="A281" s="10" t="s">
        <v>156</v>
      </c>
      <c r="B281" s="10">
        <v>2974</v>
      </c>
      <c r="C281" s="10" t="s">
        <v>153</v>
      </c>
      <c r="D281" s="2" t="s">
        <v>161</v>
      </c>
      <c r="E281" s="2" t="s">
        <v>590</v>
      </c>
      <c r="F281" s="2" t="s">
        <v>109</v>
      </c>
    </row>
    <row r="282" spans="1:6" ht="15" customHeight="1">
      <c r="A282" s="10" t="s">
        <v>156</v>
      </c>
      <c r="B282" s="10">
        <v>4803</v>
      </c>
      <c r="C282" s="10" t="s">
        <v>153</v>
      </c>
      <c r="D282" s="2" t="s">
        <v>161</v>
      </c>
      <c r="E282" s="2" t="s">
        <v>357</v>
      </c>
      <c r="F282" s="2" t="s">
        <v>106</v>
      </c>
    </row>
    <row r="283" spans="1:6" ht="15" customHeight="1">
      <c r="A283" s="10" t="s">
        <v>156</v>
      </c>
      <c r="B283" s="10">
        <v>4423</v>
      </c>
      <c r="C283" s="10" t="s">
        <v>154</v>
      </c>
      <c r="D283" s="2" t="s">
        <v>161</v>
      </c>
      <c r="E283" s="2" t="s">
        <v>190</v>
      </c>
      <c r="F283" s="2" t="s">
        <v>106</v>
      </c>
    </row>
    <row r="284" spans="1:6" ht="15" customHeight="1">
      <c r="A284" s="10" t="s">
        <v>156</v>
      </c>
      <c r="B284" s="10">
        <v>3709</v>
      </c>
      <c r="C284" s="10" t="s">
        <v>153</v>
      </c>
      <c r="D284" s="2" t="s">
        <v>161</v>
      </c>
      <c r="E284" s="2" t="s">
        <v>534</v>
      </c>
      <c r="F284" s="2" t="s">
        <v>106</v>
      </c>
    </row>
    <row r="285" spans="1:6" ht="15" customHeight="1">
      <c r="A285" s="10" t="s">
        <v>156</v>
      </c>
      <c r="B285" s="10">
        <v>3083</v>
      </c>
      <c r="C285" s="10" t="s">
        <v>153</v>
      </c>
      <c r="D285" s="2" t="s">
        <v>161</v>
      </c>
      <c r="E285" s="2" t="s">
        <v>587</v>
      </c>
      <c r="F285" s="2" t="s">
        <v>106</v>
      </c>
    </row>
    <row r="286" spans="1:6" ht="15" customHeight="1">
      <c r="A286" s="54" t="s">
        <v>156</v>
      </c>
      <c r="B286" s="54">
        <v>5230</v>
      </c>
      <c r="C286" s="54" t="s">
        <v>153</v>
      </c>
      <c r="D286" s="2" t="s">
        <v>161</v>
      </c>
      <c r="E286" s="2" t="s">
        <v>661</v>
      </c>
      <c r="F286" s="2" t="s">
        <v>104</v>
      </c>
    </row>
    <row r="287" spans="1:6" ht="15" customHeight="1">
      <c r="A287" s="10" t="s">
        <v>156</v>
      </c>
      <c r="B287" s="10">
        <v>4806</v>
      </c>
      <c r="C287" s="10" t="s">
        <v>153</v>
      </c>
      <c r="D287" s="6" t="s">
        <v>161</v>
      </c>
      <c r="E287" s="6" t="s">
        <v>356</v>
      </c>
      <c r="F287" s="6" t="s">
        <v>104</v>
      </c>
    </row>
    <row r="288" spans="1:6" ht="15" customHeight="1">
      <c r="A288" s="10" t="s">
        <v>156</v>
      </c>
      <c r="B288" s="10">
        <v>4500</v>
      </c>
      <c r="C288" s="10" t="s">
        <v>153</v>
      </c>
      <c r="D288" s="6" t="s">
        <v>161</v>
      </c>
      <c r="E288" s="6" t="s">
        <v>421</v>
      </c>
      <c r="F288" s="6" t="s">
        <v>104</v>
      </c>
    </row>
    <row r="289" spans="1:6" ht="15" customHeight="1">
      <c r="A289" s="10" t="s">
        <v>156</v>
      </c>
      <c r="B289" s="10">
        <v>4161</v>
      </c>
      <c r="C289" s="10" t="s">
        <v>156</v>
      </c>
      <c r="D289" s="2" t="s">
        <v>161</v>
      </c>
      <c r="E289" s="2" t="s">
        <v>201</v>
      </c>
      <c r="F289" s="2" t="s">
        <v>104</v>
      </c>
    </row>
    <row r="290" spans="1:6" ht="15" customHeight="1">
      <c r="A290" s="10" t="s">
        <v>156</v>
      </c>
      <c r="B290" s="10">
        <v>4111</v>
      </c>
      <c r="C290" s="10" t="s">
        <v>154</v>
      </c>
      <c r="D290" s="2" t="s">
        <v>161</v>
      </c>
      <c r="E290" s="2" t="s">
        <v>643</v>
      </c>
      <c r="F290" s="2" t="s">
        <v>104</v>
      </c>
    </row>
    <row r="291" spans="1:6" ht="15" customHeight="1">
      <c r="A291" s="10" t="s">
        <v>156</v>
      </c>
      <c r="B291" s="10">
        <v>4105</v>
      </c>
      <c r="C291" s="10" t="s">
        <v>154</v>
      </c>
      <c r="D291" s="2" t="s">
        <v>161</v>
      </c>
      <c r="E291" s="2" t="s">
        <v>203</v>
      </c>
      <c r="F291" s="2" t="s">
        <v>104</v>
      </c>
    </row>
    <row r="292" spans="1:6" ht="15" customHeight="1">
      <c r="A292" s="10" t="s">
        <v>156</v>
      </c>
      <c r="B292" s="10">
        <v>3695</v>
      </c>
      <c r="C292" s="10" t="s">
        <v>153</v>
      </c>
      <c r="D292" s="6" t="s">
        <v>161</v>
      </c>
      <c r="E292" s="6" t="s">
        <v>535</v>
      </c>
      <c r="F292" s="6" t="s">
        <v>104</v>
      </c>
    </row>
    <row r="293" spans="1:6" ht="15" customHeight="1">
      <c r="A293" s="10" t="s">
        <v>156</v>
      </c>
      <c r="B293" s="10">
        <v>3456</v>
      </c>
      <c r="C293" s="10" t="s">
        <v>153</v>
      </c>
      <c r="D293" s="2" t="s">
        <v>161</v>
      </c>
      <c r="E293" s="2" t="s">
        <v>561</v>
      </c>
      <c r="F293" s="2" t="s">
        <v>104</v>
      </c>
    </row>
    <row r="294" spans="1:6" ht="15" customHeight="1">
      <c r="A294" s="10" t="s">
        <v>156</v>
      </c>
      <c r="B294" s="10">
        <v>5302</v>
      </c>
      <c r="C294" s="10" t="s">
        <v>153</v>
      </c>
      <c r="D294" s="2" t="s">
        <v>161</v>
      </c>
      <c r="E294" s="2" t="s">
        <v>997</v>
      </c>
      <c r="F294" s="2" t="s">
        <v>124</v>
      </c>
    </row>
    <row r="295" spans="1:6" ht="15" customHeight="1">
      <c r="A295" s="10" t="s">
        <v>156</v>
      </c>
      <c r="B295" s="10">
        <v>5301</v>
      </c>
      <c r="C295" s="10" t="s">
        <v>153</v>
      </c>
      <c r="D295" s="2" t="s">
        <v>161</v>
      </c>
      <c r="E295" s="2" t="s">
        <v>998</v>
      </c>
      <c r="F295" s="2" t="s">
        <v>124</v>
      </c>
    </row>
    <row r="296" spans="1:6" ht="15" customHeight="1">
      <c r="A296" s="10" t="s">
        <v>156</v>
      </c>
      <c r="B296" s="10">
        <v>5281</v>
      </c>
      <c r="C296" s="10" t="s">
        <v>153</v>
      </c>
      <c r="D296" s="2" t="s">
        <v>161</v>
      </c>
      <c r="E296" s="2" t="s">
        <v>970</v>
      </c>
      <c r="F296" s="2" t="s">
        <v>124</v>
      </c>
    </row>
    <row r="297" spans="1:6" ht="15" customHeight="1">
      <c r="A297" s="10" t="s">
        <v>156</v>
      </c>
      <c r="B297" s="10">
        <v>4589</v>
      </c>
      <c r="C297" s="10" t="s">
        <v>153</v>
      </c>
      <c r="D297" s="2" t="s">
        <v>161</v>
      </c>
      <c r="E297" s="2" t="s">
        <v>407</v>
      </c>
      <c r="F297" s="2" t="s">
        <v>124</v>
      </c>
    </row>
    <row r="298" spans="1:6" ht="15" customHeight="1">
      <c r="A298" s="10" t="s">
        <v>156</v>
      </c>
      <c r="B298" s="10">
        <v>4486</v>
      </c>
      <c r="C298" s="10" t="s">
        <v>153</v>
      </c>
      <c r="D298" s="2" t="s">
        <v>161</v>
      </c>
      <c r="E298" s="2" t="s">
        <v>425</v>
      </c>
      <c r="F298" s="2" t="s">
        <v>124</v>
      </c>
    </row>
    <row r="299" spans="1:6" ht="15" customHeight="1">
      <c r="A299" s="10" t="s">
        <v>156</v>
      </c>
      <c r="B299" s="10">
        <v>3956</v>
      </c>
      <c r="C299" s="10" t="s">
        <v>153</v>
      </c>
      <c r="D299" s="2" t="s">
        <v>161</v>
      </c>
      <c r="E299" s="2" t="s">
        <v>502</v>
      </c>
      <c r="F299" s="2" t="s">
        <v>124</v>
      </c>
    </row>
    <row r="300" spans="1:6" ht="15" customHeight="1">
      <c r="A300" s="10" t="s">
        <v>156</v>
      </c>
      <c r="B300" s="10">
        <v>1792</v>
      </c>
      <c r="C300" s="10" t="s">
        <v>153</v>
      </c>
      <c r="D300" s="2" t="s">
        <v>161</v>
      </c>
      <c r="E300" s="2" t="s">
        <v>634</v>
      </c>
      <c r="F300" s="2" t="s">
        <v>124</v>
      </c>
    </row>
    <row r="301" spans="1:6" ht="15" customHeight="1">
      <c r="A301" s="10" t="s">
        <v>156</v>
      </c>
      <c r="B301" s="10">
        <v>5285</v>
      </c>
      <c r="C301" s="10" t="s">
        <v>153</v>
      </c>
      <c r="D301" s="2" t="s">
        <v>161</v>
      </c>
      <c r="E301" s="2" t="s">
        <v>339</v>
      </c>
      <c r="F301" s="2" t="s">
        <v>138</v>
      </c>
    </row>
    <row r="302" spans="1:6" ht="15" customHeight="1">
      <c r="A302" s="10" t="s">
        <v>156</v>
      </c>
      <c r="B302" s="10">
        <v>5254</v>
      </c>
      <c r="C302" s="10" t="s">
        <v>153</v>
      </c>
      <c r="D302" s="2" t="s">
        <v>161</v>
      </c>
      <c r="E302" s="2" t="s">
        <v>992</v>
      </c>
      <c r="F302" s="2" t="s">
        <v>138</v>
      </c>
    </row>
    <row r="303" spans="1:6" ht="15" customHeight="1">
      <c r="A303" s="10" t="s">
        <v>156</v>
      </c>
      <c r="B303" s="10">
        <v>5250</v>
      </c>
      <c r="C303" s="10" t="s">
        <v>153</v>
      </c>
      <c r="D303" s="2" t="s">
        <v>161</v>
      </c>
      <c r="E303" s="2" t="s">
        <v>993</v>
      </c>
      <c r="F303" s="2" t="s">
        <v>138</v>
      </c>
    </row>
    <row r="304" spans="1:6" ht="15" customHeight="1">
      <c r="A304" s="10" t="s">
        <v>156</v>
      </c>
      <c r="B304" s="10">
        <v>4870</v>
      </c>
      <c r="C304" s="10" t="s">
        <v>153</v>
      </c>
      <c r="D304" s="6" t="s">
        <v>161</v>
      </c>
      <c r="E304" s="6" t="s">
        <v>339</v>
      </c>
      <c r="F304" s="6" t="s">
        <v>138</v>
      </c>
    </row>
    <row r="305" spans="1:6" ht="15" customHeight="1">
      <c r="A305" s="10" t="s">
        <v>156</v>
      </c>
      <c r="B305" s="10">
        <v>4579</v>
      </c>
      <c r="C305" s="10" t="s">
        <v>154</v>
      </c>
      <c r="D305" s="6" t="s">
        <v>161</v>
      </c>
      <c r="E305" s="6" t="s">
        <v>185</v>
      </c>
      <c r="F305" s="6" t="s">
        <v>138</v>
      </c>
    </row>
    <row r="306" spans="1:6" ht="15" customHeight="1">
      <c r="A306" s="10" t="s">
        <v>156</v>
      </c>
      <c r="B306" s="10">
        <v>4505</v>
      </c>
      <c r="C306" s="10" t="s">
        <v>153</v>
      </c>
      <c r="D306" s="2" t="s">
        <v>161</v>
      </c>
      <c r="E306" s="2" t="s">
        <v>420</v>
      </c>
      <c r="F306" s="2" t="s">
        <v>138</v>
      </c>
    </row>
    <row r="307" spans="1:6" ht="15" customHeight="1">
      <c r="A307" s="10" t="s">
        <v>156</v>
      </c>
      <c r="B307" s="10">
        <v>3672</v>
      </c>
      <c r="C307" s="10" t="s">
        <v>88</v>
      </c>
      <c r="D307" s="2" t="s">
        <v>161</v>
      </c>
      <c r="E307" s="2" t="s">
        <v>913</v>
      </c>
      <c r="F307" s="2" t="s">
        <v>138</v>
      </c>
    </row>
    <row r="308" spans="1:6" ht="15" customHeight="1">
      <c r="A308" s="10" t="s">
        <v>156</v>
      </c>
      <c r="B308" s="10">
        <v>3238</v>
      </c>
      <c r="C308" s="10" t="s">
        <v>154</v>
      </c>
      <c r="D308" s="2" t="s">
        <v>161</v>
      </c>
      <c r="E308" s="2" t="s">
        <v>214</v>
      </c>
      <c r="F308" s="2" t="s">
        <v>138</v>
      </c>
    </row>
    <row r="309" spans="1:6" ht="15" customHeight="1">
      <c r="A309" s="10" t="s">
        <v>156</v>
      </c>
      <c r="B309" s="10">
        <v>3122</v>
      </c>
      <c r="C309" s="10" t="s">
        <v>153</v>
      </c>
      <c r="D309" s="2" t="s">
        <v>161</v>
      </c>
      <c r="E309" s="2" t="s">
        <v>577</v>
      </c>
      <c r="F309" s="2" t="s">
        <v>138</v>
      </c>
    </row>
    <row r="310" spans="1:6" ht="15" customHeight="1">
      <c r="A310" s="10" t="s">
        <v>156</v>
      </c>
      <c r="B310" s="10">
        <v>5297</v>
      </c>
      <c r="C310" s="10" t="s">
        <v>153</v>
      </c>
      <c r="D310" s="2" t="s">
        <v>161</v>
      </c>
      <c r="E310" s="2" t="s">
        <v>962</v>
      </c>
      <c r="F310" s="2" t="s">
        <v>95</v>
      </c>
    </row>
    <row r="311" spans="1:6" ht="15" customHeight="1">
      <c r="A311" s="10" t="s">
        <v>156</v>
      </c>
      <c r="B311" s="10">
        <v>5280</v>
      </c>
      <c r="C311" s="10" t="s">
        <v>153</v>
      </c>
      <c r="D311" s="6" t="s">
        <v>161</v>
      </c>
      <c r="E311" s="6" t="s">
        <v>971</v>
      </c>
      <c r="F311" s="6" t="s">
        <v>95</v>
      </c>
    </row>
    <row r="312" spans="1:6" ht="15" customHeight="1">
      <c r="A312" s="10" t="s">
        <v>156</v>
      </c>
      <c r="B312" s="10">
        <v>5232</v>
      </c>
      <c r="C312" s="10" t="s">
        <v>153</v>
      </c>
      <c r="D312" s="2" t="s">
        <v>161</v>
      </c>
      <c r="E312" s="2" t="s">
        <v>659</v>
      </c>
      <c r="F312" s="2" t="s">
        <v>95</v>
      </c>
    </row>
    <row r="313" spans="1:6" ht="15" customHeight="1">
      <c r="A313" s="10" t="s">
        <v>156</v>
      </c>
      <c r="B313" s="10">
        <v>4982</v>
      </c>
      <c r="C313" s="10" t="s">
        <v>153</v>
      </c>
      <c r="D313" s="2" t="s">
        <v>161</v>
      </c>
      <c r="E313" s="2" t="s">
        <v>303</v>
      </c>
      <c r="F313" s="2" t="s">
        <v>95</v>
      </c>
    </row>
    <row r="314" spans="1:6" ht="15" customHeight="1">
      <c r="A314" s="10" t="s">
        <v>156</v>
      </c>
      <c r="B314" s="10">
        <v>3539</v>
      </c>
      <c r="C314" s="10" t="s">
        <v>153</v>
      </c>
      <c r="D314" s="2" t="s">
        <v>161</v>
      </c>
      <c r="E314" s="2" t="s">
        <v>552</v>
      </c>
      <c r="F314" s="2" t="s">
        <v>95</v>
      </c>
    </row>
    <row r="315" spans="1:6" ht="15" customHeight="1">
      <c r="A315" s="10" t="s">
        <v>156</v>
      </c>
      <c r="B315" s="10">
        <v>3537</v>
      </c>
      <c r="C315" s="10" t="s">
        <v>153</v>
      </c>
      <c r="D315" s="2" t="s">
        <v>161</v>
      </c>
      <c r="E315" s="2" t="s">
        <v>553</v>
      </c>
      <c r="F315" s="2" t="s">
        <v>95</v>
      </c>
    </row>
    <row r="316" spans="1:6" ht="15" customHeight="1">
      <c r="A316" s="10" t="s">
        <v>156</v>
      </c>
      <c r="B316" s="10">
        <v>3295</v>
      </c>
      <c r="C316" s="10" t="s">
        <v>88</v>
      </c>
      <c r="D316" s="2" t="s">
        <v>161</v>
      </c>
      <c r="E316" s="2" t="s">
        <v>930</v>
      </c>
      <c r="F316" s="2" t="s">
        <v>95</v>
      </c>
    </row>
    <row r="317" spans="1:6" ht="15" customHeight="1">
      <c r="A317" s="10" t="s">
        <v>156</v>
      </c>
      <c r="B317" s="10">
        <v>5262</v>
      </c>
      <c r="C317" s="10" t="s">
        <v>153</v>
      </c>
      <c r="D317" s="2" t="s">
        <v>161</v>
      </c>
      <c r="E317" s="2" t="s">
        <v>987</v>
      </c>
      <c r="F317" s="2" t="s">
        <v>149</v>
      </c>
    </row>
    <row r="318" spans="1:6" ht="15" customHeight="1">
      <c r="A318" s="10" t="s">
        <v>156</v>
      </c>
      <c r="B318" s="10">
        <v>4905</v>
      </c>
      <c r="C318" s="10" t="s">
        <v>153</v>
      </c>
      <c r="D318" s="2" t="s">
        <v>161</v>
      </c>
      <c r="E318" s="2" t="s">
        <v>330</v>
      </c>
      <c r="F318" s="2" t="s">
        <v>149</v>
      </c>
    </row>
    <row r="319" spans="1:6" ht="15" customHeight="1">
      <c r="A319" s="10" t="s">
        <v>156</v>
      </c>
      <c r="B319" s="10">
        <v>4351</v>
      </c>
      <c r="C319" s="10" t="s">
        <v>153</v>
      </c>
      <c r="D319" s="2" t="s">
        <v>161</v>
      </c>
      <c r="E319" s="2" t="s">
        <v>442</v>
      </c>
      <c r="F319" s="2" t="s">
        <v>149</v>
      </c>
    </row>
    <row r="320" spans="1:6" ht="15" customHeight="1">
      <c r="A320" s="10" t="s">
        <v>156</v>
      </c>
      <c r="B320" s="10">
        <v>3505</v>
      </c>
      <c r="C320" s="10" t="s">
        <v>153</v>
      </c>
      <c r="D320" s="2" t="s">
        <v>161</v>
      </c>
      <c r="E320" s="2" t="s">
        <v>557</v>
      </c>
      <c r="F320" s="2" t="s">
        <v>149</v>
      </c>
    </row>
    <row r="321" spans="1:6" ht="15" customHeight="1">
      <c r="A321" s="10" t="s">
        <v>156</v>
      </c>
      <c r="B321" s="10">
        <v>3195</v>
      </c>
      <c r="C321" s="10" t="s">
        <v>153</v>
      </c>
      <c r="D321" s="6" t="s">
        <v>161</v>
      </c>
      <c r="E321" s="6" t="s">
        <v>574</v>
      </c>
      <c r="F321" s="6" t="s">
        <v>149</v>
      </c>
    </row>
    <row r="322" spans="1:6" ht="15" customHeight="1">
      <c r="A322" s="10" t="s">
        <v>156</v>
      </c>
      <c r="B322" s="10">
        <v>3131</v>
      </c>
      <c r="C322" s="10" t="s">
        <v>154</v>
      </c>
      <c r="D322" s="2" t="s">
        <v>161</v>
      </c>
      <c r="E322" s="2" t="s">
        <v>216</v>
      </c>
      <c r="F322" s="2" t="s">
        <v>149</v>
      </c>
    </row>
    <row r="323" spans="1:6" ht="15" customHeight="1">
      <c r="A323" s="10" t="s">
        <v>156</v>
      </c>
      <c r="B323" s="10">
        <v>2799</v>
      </c>
      <c r="C323" s="10" t="s">
        <v>153</v>
      </c>
      <c r="D323" s="2" t="s">
        <v>161</v>
      </c>
      <c r="E323" s="2" t="s">
        <v>605</v>
      </c>
      <c r="F323" s="2" t="s">
        <v>149</v>
      </c>
    </row>
    <row r="324" spans="1:6" ht="15" customHeight="1">
      <c r="A324" s="10" t="s">
        <v>156</v>
      </c>
      <c r="B324" s="10">
        <v>5226</v>
      </c>
      <c r="C324" s="10" t="s">
        <v>153</v>
      </c>
      <c r="D324" s="2" t="s">
        <v>161</v>
      </c>
      <c r="E324" s="2" t="s">
        <v>664</v>
      </c>
      <c r="F324" s="2" t="s">
        <v>101</v>
      </c>
    </row>
    <row r="325" spans="1:6" ht="15" customHeight="1">
      <c r="A325" s="10" t="s">
        <v>156</v>
      </c>
      <c r="B325" s="10">
        <v>5120</v>
      </c>
      <c r="C325" s="10" t="s">
        <v>153</v>
      </c>
      <c r="D325" s="2" t="s">
        <v>161</v>
      </c>
      <c r="E325" s="2" t="s">
        <v>249</v>
      </c>
      <c r="F325" s="2" t="s">
        <v>101</v>
      </c>
    </row>
    <row r="326" spans="1:6" ht="15" customHeight="1">
      <c r="A326" s="10" t="s">
        <v>156</v>
      </c>
      <c r="B326" s="10">
        <v>4869</v>
      </c>
      <c r="C326" s="10" t="s">
        <v>153</v>
      </c>
      <c r="D326" s="2" t="s">
        <v>161</v>
      </c>
      <c r="E326" s="2" t="s">
        <v>340</v>
      </c>
      <c r="F326" s="2" t="s">
        <v>101</v>
      </c>
    </row>
    <row r="327" spans="1:6" ht="15" customHeight="1">
      <c r="A327" s="10" t="s">
        <v>156</v>
      </c>
      <c r="B327" s="10">
        <v>4841</v>
      </c>
      <c r="C327" s="10" t="s">
        <v>153</v>
      </c>
      <c r="D327" s="6" t="s">
        <v>161</v>
      </c>
      <c r="E327" s="6" t="s">
        <v>346</v>
      </c>
      <c r="F327" s="6" t="s">
        <v>101</v>
      </c>
    </row>
    <row r="328" spans="1:6" ht="15" customHeight="1">
      <c r="A328" s="10" t="s">
        <v>156</v>
      </c>
      <c r="B328" s="10">
        <v>4838</v>
      </c>
      <c r="C328" s="10" t="s">
        <v>153</v>
      </c>
      <c r="D328" s="2" t="s">
        <v>161</v>
      </c>
      <c r="E328" s="2" t="s">
        <v>348</v>
      </c>
      <c r="F328" s="2" t="s">
        <v>101</v>
      </c>
    </row>
    <row r="329" spans="1:6" ht="15" customHeight="1">
      <c r="A329" s="10" t="s">
        <v>156</v>
      </c>
      <c r="B329" s="10">
        <v>4496</v>
      </c>
      <c r="C329" s="10" t="s">
        <v>153</v>
      </c>
      <c r="D329" s="2" t="s">
        <v>161</v>
      </c>
      <c r="E329" s="2" t="s">
        <v>422</v>
      </c>
      <c r="F329" s="2" t="s">
        <v>101</v>
      </c>
    </row>
    <row r="330" spans="1:6" ht="15" customHeight="1">
      <c r="A330" s="10" t="s">
        <v>156</v>
      </c>
      <c r="B330" s="10">
        <v>3223</v>
      </c>
      <c r="C330" s="10" t="s">
        <v>153</v>
      </c>
      <c r="D330" s="2" t="s">
        <v>161</v>
      </c>
      <c r="E330" s="2" t="s">
        <v>569</v>
      </c>
      <c r="F330" s="2" t="s">
        <v>101</v>
      </c>
    </row>
    <row r="331" spans="1:6" ht="15" customHeight="1">
      <c r="A331" s="10" t="s">
        <v>156</v>
      </c>
      <c r="B331" s="10">
        <v>5298</v>
      </c>
      <c r="C331" s="10" t="s">
        <v>153</v>
      </c>
      <c r="D331" s="2" t="s">
        <v>161</v>
      </c>
      <c r="E331" s="2" t="s">
        <v>961</v>
      </c>
      <c r="F331" s="2" t="s">
        <v>92</v>
      </c>
    </row>
    <row r="332" spans="1:6" ht="15" customHeight="1">
      <c r="A332" s="10" t="s">
        <v>156</v>
      </c>
      <c r="B332" s="10">
        <v>5083</v>
      </c>
      <c r="C332" s="10" t="s">
        <v>153</v>
      </c>
      <c r="D332" s="2" t="s">
        <v>161</v>
      </c>
      <c r="E332" s="2" t="s">
        <v>263</v>
      </c>
      <c r="F332" s="2" t="s">
        <v>92</v>
      </c>
    </row>
    <row r="333" spans="1:6" ht="15" customHeight="1">
      <c r="A333" s="10" t="s">
        <v>156</v>
      </c>
      <c r="B333" s="10">
        <v>5028</v>
      </c>
      <c r="C333" s="10" t="s">
        <v>153</v>
      </c>
      <c r="D333" s="2" t="s">
        <v>161</v>
      </c>
      <c r="E333" s="2" t="s">
        <v>289</v>
      </c>
      <c r="F333" s="2" t="s">
        <v>92</v>
      </c>
    </row>
    <row r="334" spans="1:6" ht="15" customHeight="1">
      <c r="A334" s="10" t="s">
        <v>156</v>
      </c>
      <c r="B334" s="10">
        <v>4836</v>
      </c>
      <c r="C334" s="10" t="s">
        <v>153</v>
      </c>
      <c r="D334" s="2" t="s">
        <v>161</v>
      </c>
      <c r="E334" s="2" t="s">
        <v>349</v>
      </c>
      <c r="F334" s="2" t="s">
        <v>92</v>
      </c>
    </row>
    <row r="335" spans="1:6" ht="15" customHeight="1">
      <c r="A335" s="10" t="s">
        <v>156</v>
      </c>
      <c r="B335" s="10">
        <v>4367</v>
      </c>
      <c r="C335" s="10" t="s">
        <v>153</v>
      </c>
      <c r="D335" s="2" t="s">
        <v>161</v>
      </c>
      <c r="E335" s="2" t="s">
        <v>439</v>
      </c>
      <c r="F335" s="2" t="s">
        <v>92</v>
      </c>
    </row>
    <row r="336" spans="1:6" ht="15" customHeight="1">
      <c r="A336" s="10" t="s">
        <v>156</v>
      </c>
      <c r="B336" s="10">
        <v>3783</v>
      </c>
      <c r="C336" s="10" t="s">
        <v>153</v>
      </c>
      <c r="D336" s="2" t="s">
        <v>161</v>
      </c>
      <c r="E336" s="2" t="s">
        <v>523</v>
      </c>
      <c r="F336" s="2" t="s">
        <v>92</v>
      </c>
    </row>
    <row r="337" spans="1:6" ht="15" customHeight="1">
      <c r="A337" s="10" t="s">
        <v>156</v>
      </c>
      <c r="B337" s="10">
        <v>2254</v>
      </c>
      <c r="C337" s="10" t="s">
        <v>153</v>
      </c>
      <c r="D337" s="2" t="s">
        <v>161</v>
      </c>
      <c r="E337" s="2" t="s">
        <v>622</v>
      </c>
      <c r="F337" s="2" t="s">
        <v>92</v>
      </c>
    </row>
    <row r="338" spans="1:6" ht="15" customHeight="1">
      <c r="A338" s="10" t="s">
        <v>156</v>
      </c>
      <c r="B338" s="10">
        <v>5278</v>
      </c>
      <c r="C338" s="10" t="s">
        <v>153</v>
      </c>
      <c r="D338" s="6" t="s">
        <v>161</v>
      </c>
      <c r="E338" s="6" t="s">
        <v>973</v>
      </c>
      <c r="F338" s="6" t="s">
        <v>147</v>
      </c>
    </row>
    <row r="339" spans="1:6" ht="15" customHeight="1">
      <c r="A339" s="10" t="s">
        <v>156</v>
      </c>
      <c r="B339" s="10">
        <v>5088</v>
      </c>
      <c r="C339" s="10" t="s">
        <v>156</v>
      </c>
      <c r="D339" s="2" t="s">
        <v>161</v>
      </c>
      <c r="E339" s="2" t="s">
        <v>716</v>
      </c>
      <c r="F339" s="2" t="s">
        <v>147</v>
      </c>
    </row>
    <row r="340" spans="1:6" ht="15" customHeight="1">
      <c r="A340" s="54" t="s">
        <v>156</v>
      </c>
      <c r="B340" s="54">
        <v>5059</v>
      </c>
      <c r="C340" s="54" t="s">
        <v>153</v>
      </c>
      <c r="D340" s="2" t="s">
        <v>161</v>
      </c>
      <c r="E340" s="2" t="s">
        <v>277</v>
      </c>
      <c r="F340" s="2" t="s">
        <v>147</v>
      </c>
    </row>
    <row r="341" spans="1:6" ht="15" customHeight="1">
      <c r="A341" s="10" t="s">
        <v>156</v>
      </c>
      <c r="B341" s="10">
        <v>5053</v>
      </c>
      <c r="C341" s="10" t="s">
        <v>153</v>
      </c>
      <c r="D341" s="2" t="s">
        <v>161</v>
      </c>
      <c r="E341" s="2" t="s">
        <v>281</v>
      </c>
      <c r="F341" s="2" t="s">
        <v>147</v>
      </c>
    </row>
    <row r="342" spans="1:6" ht="15" customHeight="1">
      <c r="A342" s="10" t="s">
        <v>156</v>
      </c>
      <c r="B342" s="10">
        <v>4986</v>
      </c>
      <c r="C342" s="10" t="s">
        <v>88</v>
      </c>
      <c r="D342" s="2" t="s">
        <v>161</v>
      </c>
      <c r="E342" s="2" t="s">
        <v>729</v>
      </c>
      <c r="F342" s="2" t="s">
        <v>147</v>
      </c>
    </row>
    <row r="343" spans="1:6" ht="15" customHeight="1">
      <c r="A343" s="10" t="s">
        <v>156</v>
      </c>
      <c r="B343" s="10">
        <v>4613</v>
      </c>
      <c r="C343" s="10" t="s">
        <v>153</v>
      </c>
      <c r="D343" s="2" t="s">
        <v>161</v>
      </c>
      <c r="E343" s="2" t="s">
        <v>399</v>
      </c>
      <c r="F343" s="2" t="s">
        <v>147</v>
      </c>
    </row>
    <row r="344" spans="1:6" ht="15" customHeight="1">
      <c r="A344" s="10" t="s">
        <v>156</v>
      </c>
      <c r="B344" s="10">
        <v>3832</v>
      </c>
      <c r="C344" s="10" t="s">
        <v>153</v>
      </c>
      <c r="D344" s="6" t="s">
        <v>161</v>
      </c>
      <c r="E344" s="6" t="s">
        <v>519</v>
      </c>
      <c r="F344" s="6" t="s">
        <v>147</v>
      </c>
    </row>
    <row r="345" spans="1:6" ht="15" customHeight="1">
      <c r="A345" s="10" t="s">
        <v>156</v>
      </c>
      <c r="B345" s="10">
        <v>3610</v>
      </c>
      <c r="C345" s="10" t="s">
        <v>153</v>
      </c>
      <c r="D345" s="2" t="s">
        <v>161</v>
      </c>
      <c r="E345" s="2" t="s">
        <v>547</v>
      </c>
      <c r="F345" s="2" t="s">
        <v>147</v>
      </c>
    </row>
    <row r="346" spans="1:6" ht="15" customHeight="1">
      <c r="A346" s="10" t="s">
        <v>156</v>
      </c>
      <c r="B346" s="10">
        <v>2943</v>
      </c>
      <c r="C346" s="10" t="s">
        <v>153</v>
      </c>
      <c r="D346" s="2" t="s">
        <v>161</v>
      </c>
      <c r="E346" s="2" t="s">
        <v>592</v>
      </c>
      <c r="F346" s="2" t="s">
        <v>147</v>
      </c>
    </row>
    <row r="347" spans="1:6" ht="15" customHeight="1">
      <c r="A347" s="10" t="s">
        <v>156</v>
      </c>
      <c r="B347" s="10">
        <v>1798</v>
      </c>
      <c r="C347" s="10" t="s">
        <v>88</v>
      </c>
      <c r="D347" s="2" t="s">
        <v>161</v>
      </c>
      <c r="E347" s="2" t="s">
        <v>946</v>
      </c>
      <c r="F347" s="2" t="s">
        <v>147</v>
      </c>
    </row>
    <row r="348" spans="1:6" ht="15" customHeight="1">
      <c r="A348" s="10" t="s">
        <v>156</v>
      </c>
      <c r="B348" s="10">
        <v>5300</v>
      </c>
      <c r="C348" s="10" t="s">
        <v>153</v>
      </c>
      <c r="D348" s="2" t="s">
        <v>161</v>
      </c>
      <c r="E348" s="2" t="s">
        <v>999</v>
      </c>
      <c r="F348" s="2" t="s">
        <v>117</v>
      </c>
    </row>
    <row r="349" spans="1:6" ht="15" customHeight="1">
      <c r="A349" s="10" t="s">
        <v>156</v>
      </c>
      <c r="B349" s="10">
        <v>5274</v>
      </c>
      <c r="C349" s="10" t="s">
        <v>153</v>
      </c>
      <c r="D349" s="6" t="s">
        <v>161</v>
      </c>
      <c r="E349" s="6" t="s">
        <v>975</v>
      </c>
      <c r="F349" s="6" t="s">
        <v>117</v>
      </c>
    </row>
    <row r="350" spans="1:6" ht="15" customHeight="1">
      <c r="A350" s="10" t="s">
        <v>156</v>
      </c>
      <c r="B350" s="10">
        <v>5261</v>
      </c>
      <c r="C350" s="10" t="s">
        <v>153</v>
      </c>
      <c r="D350" s="2" t="s">
        <v>161</v>
      </c>
      <c r="E350" s="2" t="s">
        <v>988</v>
      </c>
      <c r="F350" s="2" t="s">
        <v>117</v>
      </c>
    </row>
    <row r="351" spans="1:6" ht="15" customHeight="1">
      <c r="A351" s="10" t="s">
        <v>156</v>
      </c>
      <c r="B351" s="10">
        <v>5239</v>
      </c>
      <c r="C351" s="10" t="s">
        <v>153</v>
      </c>
      <c r="D351" s="2" t="s">
        <v>161</v>
      </c>
      <c r="E351" s="2" t="s">
        <v>653</v>
      </c>
      <c r="F351" s="2" t="s">
        <v>117</v>
      </c>
    </row>
    <row r="352" spans="1:6" ht="15" customHeight="1">
      <c r="A352" s="10" t="s">
        <v>156</v>
      </c>
      <c r="B352" s="10">
        <v>4568</v>
      </c>
      <c r="C352" s="10" t="s">
        <v>153</v>
      </c>
      <c r="D352" s="2" t="s">
        <v>161</v>
      </c>
      <c r="E352" s="2" t="s">
        <v>1004</v>
      </c>
      <c r="F352" s="2" t="s">
        <v>117</v>
      </c>
    </row>
    <row r="353" spans="1:6" ht="15" customHeight="1">
      <c r="A353" s="10" t="s">
        <v>156</v>
      </c>
      <c r="B353" s="10">
        <v>4244</v>
      </c>
      <c r="C353" s="10" t="s">
        <v>153</v>
      </c>
      <c r="D353" s="2" t="s">
        <v>161</v>
      </c>
      <c r="E353" s="2" t="s">
        <v>460</v>
      </c>
      <c r="F353" s="2" t="s">
        <v>117</v>
      </c>
    </row>
    <row r="354" spans="1:6" ht="15" customHeight="1">
      <c r="A354" s="10" t="s">
        <v>156</v>
      </c>
      <c r="B354" s="10">
        <v>3935</v>
      </c>
      <c r="C354" s="10" t="s">
        <v>153</v>
      </c>
      <c r="D354" s="2" t="s">
        <v>161</v>
      </c>
      <c r="E354" s="2" t="s">
        <v>506</v>
      </c>
      <c r="F354" s="2" t="s">
        <v>117</v>
      </c>
    </row>
    <row r="355" spans="1:6" ht="15" customHeight="1">
      <c r="A355" s="10" t="s">
        <v>156</v>
      </c>
      <c r="B355" s="10">
        <v>3117</v>
      </c>
      <c r="C355" s="10" t="s">
        <v>153</v>
      </c>
      <c r="D355" s="2" t="s">
        <v>161</v>
      </c>
      <c r="E355" s="2" t="s">
        <v>578</v>
      </c>
      <c r="F355" s="2" t="s">
        <v>117</v>
      </c>
    </row>
    <row r="356" spans="1:6" ht="15" customHeight="1">
      <c r="A356" s="10" t="s">
        <v>156</v>
      </c>
      <c r="B356" s="10">
        <v>4063</v>
      </c>
      <c r="C356" s="10" t="s">
        <v>153</v>
      </c>
      <c r="D356" s="2" t="s">
        <v>161</v>
      </c>
      <c r="E356" s="2" t="s">
        <v>486</v>
      </c>
      <c r="F356" s="2" t="s">
        <v>129</v>
      </c>
    </row>
    <row r="357" spans="1:6" ht="15" customHeight="1">
      <c r="A357" s="54" t="s">
        <v>156</v>
      </c>
      <c r="B357" s="54">
        <v>4041</v>
      </c>
      <c r="C357" s="54" t="s">
        <v>153</v>
      </c>
      <c r="D357" s="6" t="s">
        <v>161</v>
      </c>
      <c r="E357" s="6" t="s">
        <v>489</v>
      </c>
      <c r="F357" s="6" t="s">
        <v>129</v>
      </c>
    </row>
    <row r="358" spans="1:6" ht="15" customHeight="1">
      <c r="A358" s="10" t="s">
        <v>156</v>
      </c>
      <c r="B358" s="10">
        <v>3974</v>
      </c>
      <c r="C358" s="10" t="s">
        <v>153</v>
      </c>
      <c r="D358" s="2" t="s">
        <v>161</v>
      </c>
      <c r="E358" s="2" t="s">
        <v>496</v>
      </c>
      <c r="F358" s="2" t="s">
        <v>129</v>
      </c>
    </row>
    <row r="359" spans="1:6" ht="15" customHeight="1">
      <c r="A359" s="10" t="s">
        <v>156</v>
      </c>
      <c r="B359" s="10">
        <v>3948</v>
      </c>
      <c r="C359" s="10" t="s">
        <v>153</v>
      </c>
      <c r="D359" s="2" t="s">
        <v>161</v>
      </c>
      <c r="E359" s="2" t="s">
        <v>504</v>
      </c>
      <c r="F359" s="2" t="s">
        <v>129</v>
      </c>
    </row>
    <row r="360" spans="1:6" ht="15" customHeight="1">
      <c r="A360" s="10" t="s">
        <v>156</v>
      </c>
      <c r="B360" s="10">
        <v>3746</v>
      </c>
      <c r="C360" s="10" t="s">
        <v>153</v>
      </c>
      <c r="D360" s="2" t="s">
        <v>161</v>
      </c>
      <c r="E360" s="2" t="s">
        <v>526</v>
      </c>
      <c r="F360" s="2" t="s">
        <v>129</v>
      </c>
    </row>
    <row r="361" spans="1:6" ht="15" customHeight="1">
      <c r="A361" s="10" t="s">
        <v>156</v>
      </c>
      <c r="B361" s="10">
        <v>3233</v>
      </c>
      <c r="C361" s="10" t="s">
        <v>153</v>
      </c>
      <c r="D361" s="2" t="s">
        <v>161</v>
      </c>
      <c r="E361" s="2" t="s">
        <v>568</v>
      </c>
      <c r="F361" s="2" t="s">
        <v>129</v>
      </c>
    </row>
    <row r="362" spans="1:6" ht="15" customHeight="1">
      <c r="A362" s="10" t="s">
        <v>156</v>
      </c>
      <c r="B362" s="10">
        <v>2852</v>
      </c>
      <c r="C362" s="10" t="s">
        <v>153</v>
      </c>
      <c r="D362" s="2" t="s">
        <v>161</v>
      </c>
      <c r="E362" s="2" t="s">
        <v>602</v>
      </c>
      <c r="F362" s="2" t="s">
        <v>129</v>
      </c>
    </row>
    <row r="363" spans="1:6" ht="15" customHeight="1">
      <c r="A363" s="10" t="s">
        <v>156</v>
      </c>
      <c r="B363" s="10">
        <v>5167</v>
      </c>
      <c r="C363" s="10" t="s">
        <v>153</v>
      </c>
      <c r="D363" s="2" t="s">
        <v>161</v>
      </c>
      <c r="E363" s="2" t="s">
        <v>236</v>
      </c>
      <c r="F363" s="2" t="s">
        <v>112</v>
      </c>
    </row>
    <row r="364" spans="1:6" ht="15" customHeight="1">
      <c r="A364" s="10" t="s">
        <v>156</v>
      </c>
      <c r="B364" s="10">
        <v>5050</v>
      </c>
      <c r="C364" s="10" t="s">
        <v>153</v>
      </c>
      <c r="D364" s="6" t="s">
        <v>161</v>
      </c>
      <c r="E364" s="6" t="s">
        <v>283</v>
      </c>
      <c r="F364" s="6" t="s">
        <v>112</v>
      </c>
    </row>
    <row r="365" spans="1:6" ht="15" customHeight="1">
      <c r="A365" s="10" t="s">
        <v>156</v>
      </c>
      <c r="B365" s="10">
        <v>5016</v>
      </c>
      <c r="C365" s="10" t="s">
        <v>153</v>
      </c>
      <c r="D365" s="2" t="s">
        <v>161</v>
      </c>
      <c r="E365" s="2" t="s">
        <v>294</v>
      </c>
      <c r="F365" s="2" t="s">
        <v>112</v>
      </c>
    </row>
    <row r="366" spans="1:6" ht="15" customHeight="1">
      <c r="A366" s="10" t="s">
        <v>156</v>
      </c>
      <c r="B366" s="10">
        <v>4939</v>
      </c>
      <c r="C366" s="10" t="s">
        <v>153</v>
      </c>
      <c r="D366" s="2" t="s">
        <v>161</v>
      </c>
      <c r="E366" s="2" t="s">
        <v>316</v>
      </c>
      <c r="F366" s="2" t="s">
        <v>112</v>
      </c>
    </row>
    <row r="367" spans="1:6" ht="15" customHeight="1">
      <c r="A367" s="10" t="s">
        <v>156</v>
      </c>
      <c r="B367" s="10">
        <v>4669</v>
      </c>
      <c r="C367" s="10" t="s">
        <v>153</v>
      </c>
      <c r="D367" s="6" t="s">
        <v>161</v>
      </c>
      <c r="E367" s="6" t="s">
        <v>384</v>
      </c>
      <c r="F367" s="6" t="s">
        <v>112</v>
      </c>
    </row>
    <row r="368" spans="1:6" ht="15" customHeight="1">
      <c r="A368" s="10" t="s">
        <v>156</v>
      </c>
      <c r="B368" s="10">
        <v>4318</v>
      </c>
      <c r="C368" s="10" t="s">
        <v>154</v>
      </c>
      <c r="D368" s="2" t="s">
        <v>161</v>
      </c>
      <c r="E368" s="2" t="s">
        <v>824</v>
      </c>
      <c r="F368" s="2" t="s">
        <v>112</v>
      </c>
    </row>
    <row r="369" spans="1:6" ht="15" customHeight="1">
      <c r="A369" s="10" t="s">
        <v>156</v>
      </c>
      <c r="B369" s="10">
        <v>3932</v>
      </c>
      <c r="C369" s="10" t="s">
        <v>153</v>
      </c>
      <c r="D369" s="2" t="s">
        <v>161</v>
      </c>
      <c r="E369" s="2" t="s">
        <v>508</v>
      </c>
      <c r="F369" s="2" t="s">
        <v>112</v>
      </c>
    </row>
    <row r="370" spans="1:6" ht="15" customHeight="1">
      <c r="A370" s="54" t="s">
        <v>156</v>
      </c>
      <c r="B370" s="54">
        <v>5074</v>
      </c>
      <c r="C370" s="54" t="s">
        <v>153</v>
      </c>
      <c r="D370" s="2" t="s">
        <v>161</v>
      </c>
      <c r="E370" s="2" t="s">
        <v>269</v>
      </c>
      <c r="F370" s="2" t="s">
        <v>114</v>
      </c>
    </row>
    <row r="371" spans="1:6" ht="15" customHeight="1">
      <c r="A371" s="10" t="s">
        <v>156</v>
      </c>
      <c r="B371" s="10">
        <v>4246</v>
      </c>
      <c r="C371" s="10" t="s">
        <v>153</v>
      </c>
      <c r="D371" s="2" t="s">
        <v>161</v>
      </c>
      <c r="E371" s="2" t="s">
        <v>459</v>
      </c>
      <c r="F371" s="2" t="s">
        <v>114</v>
      </c>
    </row>
    <row r="372" spans="1:6" ht="15" customHeight="1">
      <c r="A372" s="54" t="s">
        <v>156</v>
      </c>
      <c r="B372" s="54">
        <v>4241</v>
      </c>
      <c r="C372" s="54" t="s">
        <v>153</v>
      </c>
      <c r="D372" s="2" t="s">
        <v>161</v>
      </c>
      <c r="E372" s="2" t="s">
        <v>463</v>
      </c>
      <c r="F372" s="2" t="s">
        <v>114</v>
      </c>
    </row>
    <row r="373" spans="1:6" ht="15" customHeight="1">
      <c r="A373" s="54" t="s">
        <v>156</v>
      </c>
      <c r="B373" s="54">
        <v>3688</v>
      </c>
      <c r="C373" s="54" t="s">
        <v>153</v>
      </c>
      <c r="D373" s="2" t="s">
        <v>161</v>
      </c>
      <c r="E373" s="2" t="s">
        <v>537</v>
      </c>
      <c r="F373" s="2" t="s">
        <v>114</v>
      </c>
    </row>
    <row r="374" spans="1:6" ht="15" customHeight="1">
      <c r="A374" s="10" t="s">
        <v>156</v>
      </c>
      <c r="B374" s="10">
        <v>4924</v>
      </c>
      <c r="C374" s="10" t="s">
        <v>153</v>
      </c>
      <c r="D374" s="2" t="s">
        <v>161</v>
      </c>
      <c r="E374" s="2" t="s">
        <v>320</v>
      </c>
      <c r="F374" s="2" t="s">
        <v>115</v>
      </c>
    </row>
    <row r="375" spans="1:6" ht="15" customHeight="1">
      <c r="A375" s="10" t="s">
        <v>156</v>
      </c>
      <c r="B375" s="10">
        <v>4761</v>
      </c>
      <c r="C375" s="10" t="s">
        <v>153</v>
      </c>
      <c r="D375" s="2" t="s">
        <v>161</v>
      </c>
      <c r="E375" s="2" t="s">
        <v>369</v>
      </c>
      <c r="F375" s="2" t="s">
        <v>115</v>
      </c>
    </row>
    <row r="376" spans="1:6" ht="15" customHeight="1">
      <c r="A376" s="10" t="s">
        <v>156</v>
      </c>
      <c r="B376" s="10">
        <v>4739</v>
      </c>
      <c r="C376" s="10" t="s">
        <v>153</v>
      </c>
      <c r="D376" s="2" t="s">
        <v>161</v>
      </c>
      <c r="E376" s="2" t="s">
        <v>373</v>
      </c>
      <c r="F376" s="2" t="s">
        <v>115</v>
      </c>
    </row>
    <row r="377" spans="1:6" ht="15" customHeight="1">
      <c r="A377" s="10" t="s">
        <v>156</v>
      </c>
      <c r="B377" s="10">
        <v>4255</v>
      </c>
      <c r="C377" s="10" t="s">
        <v>153</v>
      </c>
      <c r="D377" s="2" t="s">
        <v>161</v>
      </c>
      <c r="E377" s="2" t="s">
        <v>457</v>
      </c>
      <c r="F377" s="2" t="s">
        <v>115</v>
      </c>
    </row>
    <row r="378" spans="1:6" ht="15" customHeight="1">
      <c r="A378" s="10" t="s">
        <v>156</v>
      </c>
      <c r="B378" s="10">
        <v>4056</v>
      </c>
      <c r="C378" s="10" t="s">
        <v>153</v>
      </c>
      <c r="D378" s="6" t="s">
        <v>161</v>
      </c>
      <c r="E378" s="2" t="s">
        <v>487</v>
      </c>
      <c r="F378" s="6" t="s">
        <v>115</v>
      </c>
    </row>
    <row r="379" spans="1:6" ht="15" customHeight="1">
      <c r="A379" s="10" t="s">
        <v>156</v>
      </c>
      <c r="B379" s="10">
        <v>2824</v>
      </c>
      <c r="C379" s="10" t="s">
        <v>153</v>
      </c>
      <c r="D379" s="2" t="s">
        <v>161</v>
      </c>
      <c r="E379" s="2" t="s">
        <v>604</v>
      </c>
      <c r="F379" s="2" t="s">
        <v>115</v>
      </c>
    </row>
    <row r="380" spans="1:6" ht="15" customHeight="1">
      <c r="A380" s="10" t="s">
        <v>156</v>
      </c>
      <c r="B380" s="10">
        <v>5248</v>
      </c>
      <c r="C380" s="10" t="s">
        <v>153</v>
      </c>
      <c r="D380" s="6" t="s">
        <v>161</v>
      </c>
      <c r="E380" s="6" t="s">
        <v>947</v>
      </c>
      <c r="F380" s="6" t="s">
        <v>119</v>
      </c>
    </row>
    <row r="381" spans="1:6" ht="15" customHeight="1">
      <c r="A381" s="10" t="s">
        <v>156</v>
      </c>
      <c r="B381" s="10">
        <v>5236</v>
      </c>
      <c r="C381" s="10" t="s">
        <v>153</v>
      </c>
      <c r="D381" s="2" t="s">
        <v>161</v>
      </c>
      <c r="E381" s="2" t="s">
        <v>655</v>
      </c>
      <c r="F381" s="2" t="s">
        <v>119</v>
      </c>
    </row>
    <row r="382" spans="1:6" ht="15" customHeight="1">
      <c r="A382" s="10" t="s">
        <v>156</v>
      </c>
      <c r="B382" s="10">
        <v>5023</v>
      </c>
      <c r="C382" s="10" t="s">
        <v>153</v>
      </c>
      <c r="D382" s="2" t="s">
        <v>161</v>
      </c>
      <c r="E382" s="2" t="s">
        <v>292</v>
      </c>
      <c r="F382" s="2" t="s">
        <v>119</v>
      </c>
    </row>
    <row r="383" spans="1:6" ht="15" customHeight="1">
      <c r="A383" s="10" t="s">
        <v>156</v>
      </c>
      <c r="B383" s="10">
        <v>4884</v>
      </c>
      <c r="C383" s="10" t="s">
        <v>156</v>
      </c>
      <c r="D383" s="2" t="s">
        <v>161</v>
      </c>
      <c r="E383" s="2" t="s">
        <v>750</v>
      </c>
      <c r="F383" s="2" t="s">
        <v>119</v>
      </c>
    </row>
    <row r="384" spans="1:6" ht="15" customHeight="1">
      <c r="A384" s="54" t="s">
        <v>156</v>
      </c>
      <c r="B384" s="54">
        <v>4562</v>
      </c>
      <c r="C384" s="54" t="s">
        <v>153</v>
      </c>
      <c r="D384" s="6" t="s">
        <v>161</v>
      </c>
      <c r="E384" s="6" t="s">
        <v>413</v>
      </c>
      <c r="F384" s="6" t="s">
        <v>119</v>
      </c>
    </row>
    <row r="385" spans="1:6" ht="15" customHeight="1">
      <c r="A385" s="10" t="s">
        <v>156</v>
      </c>
      <c r="B385" s="10">
        <v>3516</v>
      </c>
      <c r="C385" s="10" t="s">
        <v>153</v>
      </c>
      <c r="D385" s="2" t="s">
        <v>161</v>
      </c>
      <c r="E385" s="2" t="s">
        <v>556</v>
      </c>
      <c r="F385" s="2" t="s">
        <v>119</v>
      </c>
    </row>
    <row r="386" spans="1:6" ht="15" customHeight="1">
      <c r="A386" s="10" t="s">
        <v>156</v>
      </c>
      <c r="B386" s="10">
        <v>3098</v>
      </c>
      <c r="C386" s="10" t="s">
        <v>153</v>
      </c>
      <c r="D386" s="2" t="s">
        <v>161</v>
      </c>
      <c r="E386" s="2" t="s">
        <v>583</v>
      </c>
      <c r="F386" s="2" t="s">
        <v>119</v>
      </c>
    </row>
    <row r="387" spans="1:6" ht="15" customHeight="1">
      <c r="A387" s="10" t="s">
        <v>156</v>
      </c>
      <c r="B387" s="10">
        <v>2925</v>
      </c>
      <c r="C387" s="10" t="s">
        <v>153</v>
      </c>
      <c r="D387" s="2" t="s">
        <v>161</v>
      </c>
      <c r="E387" s="2" t="s">
        <v>596</v>
      </c>
      <c r="F387" s="2" t="s">
        <v>119</v>
      </c>
    </row>
    <row r="388" spans="1:6" ht="15" customHeight="1">
      <c r="A388" s="10" t="s">
        <v>156</v>
      </c>
      <c r="B388" s="10">
        <v>5295</v>
      </c>
      <c r="C388" s="10" t="s">
        <v>153</v>
      </c>
      <c r="D388" s="2" t="s">
        <v>161</v>
      </c>
      <c r="E388" s="2" t="s">
        <v>963</v>
      </c>
      <c r="F388" s="2" t="s">
        <v>131</v>
      </c>
    </row>
    <row r="389" spans="1:6" ht="15" customHeight="1">
      <c r="A389" s="10" t="s">
        <v>156</v>
      </c>
      <c r="B389" s="10">
        <v>5212</v>
      </c>
      <c r="C389" s="10" t="s">
        <v>88</v>
      </c>
      <c r="D389" s="6" t="s">
        <v>161</v>
      </c>
      <c r="E389" s="6" t="s">
        <v>674</v>
      </c>
      <c r="F389" s="6" t="s">
        <v>131</v>
      </c>
    </row>
    <row r="390" spans="1:6" ht="15" customHeight="1">
      <c r="A390" s="10" t="s">
        <v>156</v>
      </c>
      <c r="B390" s="10">
        <v>5137</v>
      </c>
      <c r="C390" s="10" t="s">
        <v>153</v>
      </c>
      <c r="D390" s="6" t="s">
        <v>161</v>
      </c>
      <c r="E390" s="6" t="s">
        <v>246</v>
      </c>
      <c r="F390" s="6" t="s">
        <v>131</v>
      </c>
    </row>
    <row r="391" spans="1:6" ht="15" customHeight="1">
      <c r="A391" s="10" t="s">
        <v>156</v>
      </c>
      <c r="B391" s="10">
        <v>4740</v>
      </c>
      <c r="C391" s="10" t="s">
        <v>156</v>
      </c>
      <c r="D391" s="2" t="s">
        <v>161</v>
      </c>
      <c r="E391" s="2" t="s">
        <v>179</v>
      </c>
      <c r="F391" s="2" t="s">
        <v>131</v>
      </c>
    </row>
    <row r="392" spans="1:6" ht="15" customHeight="1">
      <c r="A392" s="10" t="s">
        <v>156</v>
      </c>
      <c r="B392" s="10">
        <v>4619</v>
      </c>
      <c r="C392" s="10" t="s">
        <v>153</v>
      </c>
      <c r="D392" s="2" t="s">
        <v>161</v>
      </c>
      <c r="E392" s="2" t="s">
        <v>396</v>
      </c>
      <c r="F392" s="2" t="s">
        <v>131</v>
      </c>
    </row>
    <row r="393" spans="1:6" ht="15" customHeight="1">
      <c r="A393" s="10" t="s">
        <v>156</v>
      </c>
      <c r="B393" s="10">
        <v>4088</v>
      </c>
      <c r="C393" s="10" t="s">
        <v>153</v>
      </c>
      <c r="D393" s="2" t="s">
        <v>161</v>
      </c>
      <c r="E393" s="2" t="s">
        <v>481</v>
      </c>
      <c r="F393" s="2" t="s">
        <v>131</v>
      </c>
    </row>
    <row r="394" spans="1:6" ht="15" customHeight="1">
      <c r="A394" s="10" t="s">
        <v>156</v>
      </c>
      <c r="B394" s="10">
        <v>4069</v>
      </c>
      <c r="C394" s="10" t="s">
        <v>153</v>
      </c>
      <c r="D394" s="2" t="s">
        <v>161</v>
      </c>
      <c r="E394" s="2" t="s">
        <v>485</v>
      </c>
      <c r="F394" s="2" t="s">
        <v>131</v>
      </c>
    </row>
    <row r="395" spans="1:6" ht="15" customHeight="1">
      <c r="A395" s="10" t="s">
        <v>156</v>
      </c>
      <c r="B395" s="10">
        <v>4042</v>
      </c>
      <c r="C395" s="10" t="s">
        <v>153</v>
      </c>
      <c r="D395" s="6" t="s">
        <v>161</v>
      </c>
      <c r="E395" s="6" t="s">
        <v>488</v>
      </c>
      <c r="F395" s="6" t="s">
        <v>131</v>
      </c>
    </row>
    <row r="396" spans="1:6" ht="15" customHeight="1">
      <c r="A396" s="10" t="s">
        <v>156</v>
      </c>
      <c r="B396" s="10">
        <v>3104</v>
      </c>
      <c r="C396" s="10" t="s">
        <v>153</v>
      </c>
      <c r="D396" s="2" t="s">
        <v>161</v>
      </c>
      <c r="E396" s="2" t="s">
        <v>582</v>
      </c>
      <c r="F396" s="2" t="s">
        <v>131</v>
      </c>
    </row>
    <row r="397" spans="1:6" ht="15" customHeight="1">
      <c r="A397" s="10" t="s">
        <v>156</v>
      </c>
      <c r="B397" s="10">
        <v>3096</v>
      </c>
      <c r="C397" s="10" t="s">
        <v>153</v>
      </c>
      <c r="D397" s="2" t="s">
        <v>161</v>
      </c>
      <c r="E397" s="2" t="s">
        <v>585</v>
      </c>
      <c r="F397" s="2" t="s">
        <v>131</v>
      </c>
    </row>
    <row r="398" spans="1:6" ht="15" customHeight="1">
      <c r="A398" s="10" t="s">
        <v>156</v>
      </c>
      <c r="B398" s="10">
        <v>5101</v>
      </c>
      <c r="C398" s="10" t="s">
        <v>153</v>
      </c>
      <c r="D398" s="2" t="s">
        <v>161</v>
      </c>
      <c r="E398" s="2" t="s">
        <v>256</v>
      </c>
      <c r="F398" s="2" t="s">
        <v>140</v>
      </c>
    </row>
    <row r="399" spans="1:6" ht="15" customHeight="1">
      <c r="A399" s="10" t="s">
        <v>156</v>
      </c>
      <c r="B399" s="10">
        <v>5051</v>
      </c>
      <c r="C399" s="10" t="s">
        <v>156</v>
      </c>
      <c r="D399" s="2" t="s">
        <v>161</v>
      </c>
      <c r="E399" s="2" t="s">
        <v>666</v>
      </c>
      <c r="F399" s="2" t="s">
        <v>140</v>
      </c>
    </row>
    <row r="400" spans="1:6" ht="15" customHeight="1">
      <c r="A400" s="10" t="s">
        <v>156</v>
      </c>
      <c r="B400" s="10">
        <v>5039</v>
      </c>
      <c r="C400" s="10" t="s">
        <v>153</v>
      </c>
      <c r="D400" s="2" t="s">
        <v>161</v>
      </c>
      <c r="E400" s="2" t="s">
        <v>286</v>
      </c>
      <c r="F400" s="2" t="s">
        <v>140</v>
      </c>
    </row>
    <row r="401" spans="1:6" ht="15" customHeight="1">
      <c r="A401" s="10" t="s">
        <v>156</v>
      </c>
      <c r="B401" s="10">
        <v>4129</v>
      </c>
      <c r="C401" s="10" t="s">
        <v>156</v>
      </c>
      <c r="D401" s="2" t="s">
        <v>161</v>
      </c>
      <c r="E401" s="2" t="s">
        <v>642</v>
      </c>
      <c r="F401" s="2" t="s">
        <v>140</v>
      </c>
    </row>
    <row r="402" spans="1:6" ht="15" customHeight="1">
      <c r="A402" s="10" t="s">
        <v>156</v>
      </c>
      <c r="B402" s="10">
        <v>3097</v>
      </c>
      <c r="C402" s="10" t="s">
        <v>153</v>
      </c>
      <c r="D402" s="2" t="s">
        <v>161</v>
      </c>
      <c r="E402" s="2" t="s">
        <v>584</v>
      </c>
      <c r="F402" s="2" t="s">
        <v>140</v>
      </c>
    </row>
    <row r="403" spans="1:6" ht="15" customHeight="1">
      <c r="A403" s="10" t="s">
        <v>156</v>
      </c>
      <c r="B403" s="10">
        <v>2683</v>
      </c>
      <c r="C403" s="10" t="s">
        <v>153</v>
      </c>
      <c r="D403" s="2" t="s">
        <v>161</v>
      </c>
      <c r="E403" s="2" t="s">
        <v>612</v>
      </c>
      <c r="F403" s="2" t="s">
        <v>140</v>
      </c>
    </row>
    <row r="404" spans="1:6" ht="15" customHeight="1">
      <c r="A404" s="10" t="s">
        <v>156</v>
      </c>
      <c r="B404" s="10">
        <v>5032</v>
      </c>
      <c r="C404" s="10" t="s">
        <v>153</v>
      </c>
      <c r="D404" s="6" t="s">
        <v>161</v>
      </c>
      <c r="E404" s="6" t="s">
        <v>288</v>
      </c>
      <c r="F404" s="6" t="s">
        <v>113</v>
      </c>
    </row>
    <row r="405" spans="1:6" ht="15" customHeight="1">
      <c r="A405" s="10" t="s">
        <v>156</v>
      </c>
      <c r="B405" s="10">
        <v>4368</v>
      </c>
      <c r="C405" s="10" t="s">
        <v>156</v>
      </c>
      <c r="D405" s="6" t="s">
        <v>161</v>
      </c>
      <c r="E405" s="6" t="s">
        <v>192</v>
      </c>
      <c r="F405" s="6" t="s">
        <v>113</v>
      </c>
    </row>
    <row r="406" spans="1:6" ht="15" customHeight="1">
      <c r="A406" s="10" t="s">
        <v>156</v>
      </c>
      <c r="B406" s="10">
        <v>4238</v>
      </c>
      <c r="C406" s="10" t="s">
        <v>153</v>
      </c>
      <c r="D406" s="2" t="s">
        <v>161</v>
      </c>
      <c r="E406" s="2" t="s">
        <v>465</v>
      </c>
      <c r="F406" s="2" t="s">
        <v>113</v>
      </c>
    </row>
    <row r="407" spans="1:6" ht="15" customHeight="1">
      <c r="A407" s="10" t="s">
        <v>156</v>
      </c>
      <c r="B407" s="10">
        <v>4208</v>
      </c>
      <c r="C407" s="10" t="s">
        <v>153</v>
      </c>
      <c r="D407" s="2" t="s">
        <v>161</v>
      </c>
      <c r="E407" s="2" t="s">
        <v>469</v>
      </c>
      <c r="F407" s="2" t="s">
        <v>113</v>
      </c>
    </row>
    <row r="408" spans="1:6" ht="15" customHeight="1">
      <c r="A408" s="10" t="s">
        <v>156</v>
      </c>
      <c r="B408" s="10">
        <v>4012</v>
      </c>
      <c r="C408" s="10" t="s">
        <v>153</v>
      </c>
      <c r="D408" s="2" t="s">
        <v>161</v>
      </c>
      <c r="E408" s="2" t="s">
        <v>490</v>
      </c>
      <c r="F408" s="2" t="s">
        <v>113</v>
      </c>
    </row>
    <row r="409" spans="1:6" ht="15" customHeight="1">
      <c r="A409" s="10" t="s">
        <v>156</v>
      </c>
      <c r="B409" s="10">
        <v>2846</v>
      </c>
      <c r="C409" s="10" t="s">
        <v>153</v>
      </c>
      <c r="D409" s="2" t="s">
        <v>161</v>
      </c>
      <c r="E409" s="2" t="s">
        <v>603</v>
      </c>
      <c r="F409" s="2" t="s">
        <v>113</v>
      </c>
    </row>
    <row r="410" spans="1:6" ht="15" customHeight="1">
      <c r="A410" s="10" t="s">
        <v>156</v>
      </c>
      <c r="B410" s="10">
        <v>5279</v>
      </c>
      <c r="C410" s="10" t="s">
        <v>153</v>
      </c>
      <c r="D410" s="2" t="s">
        <v>161</v>
      </c>
      <c r="E410" s="2" t="s">
        <v>972</v>
      </c>
      <c r="F410" s="2" t="s">
        <v>99</v>
      </c>
    </row>
    <row r="411" spans="1:6" ht="15" customHeight="1">
      <c r="A411" s="10" t="s">
        <v>156</v>
      </c>
      <c r="B411" s="10">
        <v>5235</v>
      </c>
      <c r="C411" s="10" t="s">
        <v>153</v>
      </c>
      <c r="D411" s="6" t="s">
        <v>161</v>
      </c>
      <c r="E411" s="6" t="s">
        <v>656</v>
      </c>
      <c r="F411" s="6" t="s">
        <v>99</v>
      </c>
    </row>
    <row r="412" spans="1:6" ht="15" customHeight="1">
      <c r="A412" s="10" t="s">
        <v>156</v>
      </c>
      <c r="B412" s="10">
        <v>5208</v>
      </c>
      <c r="C412" s="10" t="s">
        <v>153</v>
      </c>
      <c r="D412" s="2" t="s">
        <v>161</v>
      </c>
      <c r="E412" s="2" t="s">
        <v>229</v>
      </c>
      <c r="F412" s="2" t="s">
        <v>99</v>
      </c>
    </row>
    <row r="413" spans="1:6" ht="15" customHeight="1">
      <c r="A413" s="10" t="s">
        <v>156</v>
      </c>
      <c r="B413" s="10">
        <v>4306</v>
      </c>
      <c r="C413" s="10" t="s">
        <v>154</v>
      </c>
      <c r="D413" s="2" t="s">
        <v>161</v>
      </c>
      <c r="E413" s="2" t="s">
        <v>641</v>
      </c>
      <c r="F413" s="2" t="s">
        <v>99</v>
      </c>
    </row>
    <row r="414" spans="1:6" ht="15" customHeight="1">
      <c r="A414" s="10" t="s">
        <v>156</v>
      </c>
      <c r="B414" s="10">
        <v>4269</v>
      </c>
      <c r="C414" s="10" t="s">
        <v>153</v>
      </c>
      <c r="D414" s="2" t="s">
        <v>161</v>
      </c>
      <c r="E414" s="2" t="s">
        <v>454</v>
      </c>
      <c r="F414" s="2" t="s">
        <v>99</v>
      </c>
    </row>
    <row r="415" spans="1:6" ht="15" customHeight="1">
      <c r="A415" s="10" t="s">
        <v>156</v>
      </c>
      <c r="B415" s="10">
        <v>4186</v>
      </c>
      <c r="C415" s="10" t="s">
        <v>154</v>
      </c>
      <c r="D415" s="2" t="s">
        <v>161</v>
      </c>
      <c r="E415" s="2" t="s">
        <v>199</v>
      </c>
      <c r="F415" s="2" t="s">
        <v>99</v>
      </c>
    </row>
    <row r="416" spans="1:6" ht="15" customHeight="1">
      <c r="A416" s="10" t="s">
        <v>156</v>
      </c>
      <c r="B416" s="10">
        <v>4097</v>
      </c>
      <c r="C416" s="10" t="s">
        <v>88</v>
      </c>
      <c r="D416" s="6" t="s">
        <v>161</v>
      </c>
      <c r="E416" s="6" t="s">
        <v>884</v>
      </c>
      <c r="F416" s="6" t="s">
        <v>99</v>
      </c>
    </row>
    <row r="417" spans="1:6" ht="15" customHeight="1">
      <c r="A417" s="10" t="s">
        <v>156</v>
      </c>
      <c r="B417" s="10">
        <v>4046</v>
      </c>
      <c r="C417" s="10" t="s">
        <v>156</v>
      </c>
      <c r="D417" s="2" t="s">
        <v>161</v>
      </c>
      <c r="E417" s="2" t="s">
        <v>892</v>
      </c>
      <c r="F417" s="2" t="s">
        <v>99</v>
      </c>
    </row>
    <row r="418" spans="1:6" ht="15" customHeight="1">
      <c r="A418" s="54" t="s">
        <v>156</v>
      </c>
      <c r="B418" s="54">
        <v>4007</v>
      </c>
      <c r="C418" s="54" t="s">
        <v>153</v>
      </c>
      <c r="D418" s="6" t="s">
        <v>161</v>
      </c>
      <c r="E418" s="6" t="s">
        <v>491</v>
      </c>
      <c r="F418" s="6" t="s">
        <v>99</v>
      </c>
    </row>
    <row r="419" spans="1:6" ht="15" customHeight="1">
      <c r="A419" s="54" t="s">
        <v>156</v>
      </c>
      <c r="B419" s="54">
        <v>5062</v>
      </c>
      <c r="C419" s="54" t="s">
        <v>153</v>
      </c>
      <c r="D419" s="2" t="s">
        <v>161</v>
      </c>
      <c r="E419" s="2" t="s">
        <v>276</v>
      </c>
      <c r="F419" s="2" t="s">
        <v>120</v>
      </c>
    </row>
    <row r="420" spans="1:6" ht="15" customHeight="1">
      <c r="A420" s="10" t="s">
        <v>156</v>
      </c>
      <c r="B420" s="10">
        <v>4616</v>
      </c>
      <c r="C420" s="10" t="s">
        <v>153</v>
      </c>
      <c r="D420" s="2" t="s">
        <v>161</v>
      </c>
      <c r="E420" s="2" t="s">
        <v>398</v>
      </c>
      <c r="F420" s="2" t="s">
        <v>120</v>
      </c>
    </row>
    <row r="421" spans="1:6" ht="15" customHeight="1">
      <c r="A421" s="10" t="s">
        <v>156</v>
      </c>
      <c r="B421" s="10">
        <v>5160</v>
      </c>
      <c r="C421" s="10" t="s">
        <v>88</v>
      </c>
      <c r="D421" s="2" t="s">
        <v>161</v>
      </c>
      <c r="E421" s="2" t="s">
        <v>162</v>
      </c>
      <c r="F421" s="2" t="s">
        <v>121</v>
      </c>
    </row>
    <row r="422" spans="1:6" ht="15" customHeight="1">
      <c r="A422" s="10" t="s">
        <v>156</v>
      </c>
      <c r="B422" s="10">
        <v>4872</v>
      </c>
      <c r="C422" s="10" t="s">
        <v>153</v>
      </c>
      <c r="D422" s="2" t="s">
        <v>161</v>
      </c>
      <c r="E422" s="2" t="s">
        <v>338</v>
      </c>
      <c r="F422" s="2" t="s">
        <v>121</v>
      </c>
    </row>
    <row r="423" spans="1:6" ht="15" customHeight="1">
      <c r="A423" s="10" t="s">
        <v>156</v>
      </c>
      <c r="B423" s="10">
        <v>4644</v>
      </c>
      <c r="C423" s="10" t="s">
        <v>153</v>
      </c>
      <c r="D423" s="2" t="s">
        <v>161</v>
      </c>
      <c r="E423" s="2" t="s">
        <v>389</v>
      </c>
      <c r="F423" s="2" t="s">
        <v>121</v>
      </c>
    </row>
    <row r="424" spans="1:6" ht="15" customHeight="1">
      <c r="A424" s="54" t="s">
        <v>156</v>
      </c>
      <c r="B424" s="54">
        <v>3966</v>
      </c>
      <c r="C424" s="54" t="s">
        <v>153</v>
      </c>
      <c r="D424" s="2" t="s">
        <v>161</v>
      </c>
      <c r="E424" s="2" t="s">
        <v>499</v>
      </c>
      <c r="F424" s="2" t="s">
        <v>121</v>
      </c>
    </row>
    <row r="425" spans="1:6" ht="15" customHeight="1">
      <c r="A425" s="10" t="s">
        <v>153</v>
      </c>
      <c r="B425" s="10">
        <v>5258</v>
      </c>
      <c r="C425" s="10" t="s">
        <v>153</v>
      </c>
      <c r="D425" s="2" t="s">
        <v>155</v>
      </c>
      <c r="E425" s="2" t="s">
        <v>990</v>
      </c>
      <c r="F425" s="2" t="s">
        <v>136</v>
      </c>
    </row>
    <row r="426" spans="1:6" ht="15" customHeight="1">
      <c r="A426" s="10" t="s">
        <v>153</v>
      </c>
      <c r="B426" s="10">
        <v>5021</v>
      </c>
      <c r="C426" s="10" t="s">
        <v>153</v>
      </c>
      <c r="D426" s="2" t="s">
        <v>155</v>
      </c>
      <c r="E426" s="2" t="s">
        <v>293</v>
      </c>
      <c r="F426" s="2" t="s">
        <v>136</v>
      </c>
    </row>
    <row r="427" spans="1:6" ht="15" customHeight="1">
      <c r="A427" s="10" t="s">
        <v>153</v>
      </c>
      <c r="B427" s="10">
        <v>4902</v>
      </c>
      <c r="C427" s="10" t="s">
        <v>156</v>
      </c>
      <c r="D427" s="2" t="s">
        <v>155</v>
      </c>
      <c r="E427" s="2" t="s">
        <v>174</v>
      </c>
      <c r="F427" s="2" t="s">
        <v>136</v>
      </c>
    </row>
    <row r="428" spans="1:6" ht="15" customHeight="1">
      <c r="A428" s="10" t="s">
        <v>153</v>
      </c>
      <c r="B428" s="10">
        <v>4744</v>
      </c>
      <c r="C428" s="10" t="s">
        <v>153</v>
      </c>
      <c r="D428" s="2" t="s">
        <v>155</v>
      </c>
      <c r="E428" s="2" t="s">
        <v>372</v>
      </c>
      <c r="F428" s="2" t="s">
        <v>136</v>
      </c>
    </row>
    <row r="429" spans="1:6" ht="15" customHeight="1">
      <c r="A429" s="10" t="s">
        <v>153</v>
      </c>
      <c r="B429" s="10">
        <v>4229</v>
      </c>
      <c r="C429" s="10" t="s">
        <v>88</v>
      </c>
      <c r="D429" s="2" t="s">
        <v>155</v>
      </c>
      <c r="E429" s="2" t="s">
        <v>851</v>
      </c>
      <c r="F429" s="2" t="s">
        <v>1005</v>
      </c>
    </row>
    <row r="430" spans="1:6" ht="15" customHeight="1">
      <c r="A430" s="10" t="s">
        <v>153</v>
      </c>
      <c r="B430" s="10">
        <v>5245</v>
      </c>
      <c r="C430" s="10" t="s">
        <v>153</v>
      </c>
      <c r="D430" s="2" t="s">
        <v>155</v>
      </c>
      <c r="E430" s="2" t="s">
        <v>950</v>
      </c>
      <c r="F430" s="2" t="s">
        <v>90</v>
      </c>
    </row>
    <row r="431" spans="1:6" ht="15" customHeight="1">
      <c r="A431" s="54" t="s">
        <v>153</v>
      </c>
      <c r="B431" s="54">
        <v>5244</v>
      </c>
      <c r="C431" s="54" t="s">
        <v>153</v>
      </c>
      <c r="D431" s="2" t="s">
        <v>155</v>
      </c>
      <c r="E431" s="2" t="s">
        <v>649</v>
      </c>
      <c r="F431" s="2" t="s">
        <v>108</v>
      </c>
    </row>
    <row r="432" spans="1:6" ht="15" customHeight="1">
      <c r="A432" s="10" t="s">
        <v>153</v>
      </c>
      <c r="B432" s="10">
        <v>4990</v>
      </c>
      <c r="C432" s="10" t="s">
        <v>153</v>
      </c>
      <c r="D432" s="2" t="s">
        <v>155</v>
      </c>
      <c r="E432" s="2" t="s">
        <v>301</v>
      </c>
      <c r="F432" s="2" t="s">
        <v>108</v>
      </c>
    </row>
    <row r="433" spans="1:6" ht="15" customHeight="1">
      <c r="A433" s="10" t="s">
        <v>153</v>
      </c>
      <c r="B433" s="10">
        <v>4764</v>
      </c>
      <c r="C433" s="10" t="s">
        <v>153</v>
      </c>
      <c r="D433" s="6" t="s">
        <v>155</v>
      </c>
      <c r="E433" s="6" t="s">
        <v>368</v>
      </c>
      <c r="F433" s="6" t="s">
        <v>108</v>
      </c>
    </row>
    <row r="434" spans="1:6" ht="15" customHeight="1">
      <c r="A434" s="10" t="s">
        <v>153</v>
      </c>
      <c r="B434" s="10">
        <v>3204</v>
      </c>
      <c r="C434" s="10" t="s">
        <v>153</v>
      </c>
      <c r="D434" s="2" t="s">
        <v>155</v>
      </c>
      <c r="E434" s="2" t="s">
        <v>571</v>
      </c>
      <c r="F434" s="2" t="s">
        <v>108</v>
      </c>
    </row>
    <row r="435" spans="1:6" ht="15" customHeight="1">
      <c r="A435" s="10" t="s">
        <v>153</v>
      </c>
      <c r="B435" s="10">
        <v>5022</v>
      </c>
      <c r="C435" s="10" t="s">
        <v>156</v>
      </c>
      <c r="D435" s="2" t="s">
        <v>155</v>
      </c>
      <c r="E435" s="2" t="s">
        <v>170</v>
      </c>
      <c r="F435" s="2" t="s">
        <v>133</v>
      </c>
    </row>
    <row r="436" spans="1:6" ht="15" customHeight="1">
      <c r="A436" s="10" t="s">
        <v>153</v>
      </c>
      <c r="B436" s="10">
        <v>4143</v>
      </c>
      <c r="C436" s="10" t="s">
        <v>153</v>
      </c>
      <c r="D436" s="6" t="s">
        <v>155</v>
      </c>
      <c r="E436" s="2" t="s">
        <v>475</v>
      </c>
      <c r="F436" s="6" t="s">
        <v>133</v>
      </c>
    </row>
    <row r="437" spans="1:6" ht="15" customHeight="1">
      <c r="A437" s="54" t="s">
        <v>153</v>
      </c>
      <c r="B437" s="54">
        <v>3687</v>
      </c>
      <c r="C437" s="54" t="s">
        <v>153</v>
      </c>
      <c r="D437" s="2" t="s">
        <v>155</v>
      </c>
      <c r="E437" s="2" t="s">
        <v>538</v>
      </c>
      <c r="F437" s="2" t="s">
        <v>133</v>
      </c>
    </row>
    <row r="438" spans="1:6" ht="15" customHeight="1">
      <c r="A438" s="10" t="s">
        <v>153</v>
      </c>
      <c r="B438" s="10">
        <v>3280</v>
      </c>
      <c r="C438" s="10" t="s">
        <v>156</v>
      </c>
      <c r="D438" s="2" t="s">
        <v>155</v>
      </c>
      <c r="E438" s="2" t="s">
        <v>213</v>
      </c>
      <c r="F438" s="2" t="s">
        <v>133</v>
      </c>
    </row>
    <row r="439" spans="1:6" ht="15" customHeight="1">
      <c r="A439" s="10" t="s">
        <v>153</v>
      </c>
      <c r="B439" s="10">
        <v>4929</v>
      </c>
      <c r="C439" s="10" t="s">
        <v>153</v>
      </c>
      <c r="D439" s="6" t="s">
        <v>155</v>
      </c>
      <c r="E439" s="6" t="s">
        <v>318</v>
      </c>
      <c r="F439" s="6" t="s">
        <v>96</v>
      </c>
    </row>
    <row r="440" spans="1:6" ht="15" customHeight="1">
      <c r="A440" s="10" t="s">
        <v>153</v>
      </c>
      <c r="B440" s="10">
        <v>3970</v>
      </c>
      <c r="C440" s="10" t="s">
        <v>153</v>
      </c>
      <c r="D440" s="2" t="s">
        <v>155</v>
      </c>
      <c r="E440" s="2" t="s">
        <v>498</v>
      </c>
      <c r="F440" s="2" t="s">
        <v>96</v>
      </c>
    </row>
    <row r="441" spans="1:6" ht="15" customHeight="1">
      <c r="A441" s="10" t="s">
        <v>153</v>
      </c>
      <c r="B441" s="10">
        <v>3779</v>
      </c>
      <c r="C441" s="10" t="s">
        <v>156</v>
      </c>
      <c r="D441" s="6" t="s">
        <v>155</v>
      </c>
      <c r="E441" s="6" t="s">
        <v>206</v>
      </c>
      <c r="F441" s="6" t="s">
        <v>96</v>
      </c>
    </row>
    <row r="442" spans="1:6" ht="15" customHeight="1">
      <c r="A442" s="10" t="s">
        <v>153</v>
      </c>
      <c r="B442" s="10">
        <v>3634</v>
      </c>
      <c r="C442" s="10" t="s">
        <v>156</v>
      </c>
      <c r="D442" s="2" t="s">
        <v>155</v>
      </c>
      <c r="E442" s="2" t="s">
        <v>916</v>
      </c>
      <c r="F442" s="2" t="s">
        <v>96</v>
      </c>
    </row>
    <row r="443" spans="1:6" ht="15" customHeight="1">
      <c r="A443" s="10" t="s">
        <v>153</v>
      </c>
      <c r="B443" s="10">
        <v>5255</v>
      </c>
      <c r="C443" s="10" t="s">
        <v>153</v>
      </c>
      <c r="D443" s="2" t="s">
        <v>155</v>
      </c>
      <c r="E443" s="2" t="s">
        <v>991</v>
      </c>
      <c r="F443" s="2" t="s">
        <v>103</v>
      </c>
    </row>
    <row r="444" spans="1:6" ht="15" customHeight="1">
      <c r="A444" s="10" t="s">
        <v>153</v>
      </c>
      <c r="B444" s="10">
        <v>4849</v>
      </c>
      <c r="C444" s="10" t="s">
        <v>153</v>
      </c>
      <c r="D444" s="2" t="s">
        <v>155</v>
      </c>
      <c r="E444" s="2" t="s">
        <v>345</v>
      </c>
      <c r="F444" s="2" t="s">
        <v>103</v>
      </c>
    </row>
    <row r="445" spans="1:6" ht="15" customHeight="1">
      <c r="A445" s="10" t="s">
        <v>153</v>
      </c>
      <c r="B445" s="10">
        <v>5194</v>
      </c>
      <c r="C445" s="10" t="s">
        <v>153</v>
      </c>
      <c r="D445" s="2" t="s">
        <v>155</v>
      </c>
      <c r="E445" s="2" t="s">
        <v>235</v>
      </c>
      <c r="F445" s="2" t="s">
        <v>135</v>
      </c>
    </row>
    <row r="446" spans="1:6" ht="15" customHeight="1">
      <c r="A446" s="10" t="s">
        <v>153</v>
      </c>
      <c r="B446" s="10">
        <v>5104</v>
      </c>
      <c r="C446" s="10" t="s">
        <v>153</v>
      </c>
      <c r="D446" s="2" t="s">
        <v>155</v>
      </c>
      <c r="E446" s="2" t="s">
        <v>255</v>
      </c>
      <c r="F446" s="2" t="s">
        <v>135</v>
      </c>
    </row>
    <row r="447" spans="1:6" ht="15" customHeight="1">
      <c r="A447" s="10" t="s">
        <v>153</v>
      </c>
      <c r="B447" s="10">
        <v>5065</v>
      </c>
      <c r="C447" s="10" t="s">
        <v>153</v>
      </c>
      <c r="D447" s="2" t="s">
        <v>155</v>
      </c>
      <c r="E447" s="2" t="s">
        <v>273</v>
      </c>
      <c r="F447" s="2" t="s">
        <v>135</v>
      </c>
    </row>
    <row r="448" spans="1:6" ht="15" customHeight="1">
      <c r="A448" s="10" t="s">
        <v>153</v>
      </c>
      <c r="B448" s="10">
        <v>5034</v>
      </c>
      <c r="C448" s="10" t="s">
        <v>156</v>
      </c>
      <c r="D448" s="2" t="s">
        <v>155</v>
      </c>
      <c r="E448" s="2" t="s">
        <v>167</v>
      </c>
      <c r="F448" s="2" t="s">
        <v>135</v>
      </c>
    </row>
    <row r="449" spans="1:6" ht="15" customHeight="1">
      <c r="A449" s="10" t="s">
        <v>153</v>
      </c>
      <c r="B449" s="10">
        <v>3719</v>
      </c>
      <c r="C449" s="10" t="s">
        <v>153</v>
      </c>
      <c r="D449" s="2" t="s">
        <v>155</v>
      </c>
      <c r="E449" s="2" t="s">
        <v>533</v>
      </c>
      <c r="F449" s="2" t="s">
        <v>135</v>
      </c>
    </row>
    <row r="450" spans="1:6" ht="15" customHeight="1">
      <c r="A450" s="10" t="s">
        <v>153</v>
      </c>
      <c r="B450" s="10">
        <v>5109</v>
      </c>
      <c r="C450" s="10" t="s">
        <v>153</v>
      </c>
      <c r="D450" s="2" t="s">
        <v>155</v>
      </c>
      <c r="E450" s="2" t="s">
        <v>253</v>
      </c>
      <c r="F450" s="2" t="s">
        <v>111</v>
      </c>
    </row>
    <row r="451" spans="1:6" ht="15" customHeight="1">
      <c r="A451" s="54" t="s">
        <v>153</v>
      </c>
      <c r="B451" s="54">
        <v>5089</v>
      </c>
      <c r="C451" s="54" t="s">
        <v>153</v>
      </c>
      <c r="D451" s="2" t="s">
        <v>155</v>
      </c>
      <c r="E451" s="2" t="s">
        <v>262</v>
      </c>
      <c r="F451" s="2" t="s">
        <v>111</v>
      </c>
    </row>
    <row r="452" spans="1:6" ht="15" customHeight="1">
      <c r="A452" s="10" t="s">
        <v>153</v>
      </c>
      <c r="B452" s="10">
        <v>4592</v>
      </c>
      <c r="C452" s="10" t="s">
        <v>156</v>
      </c>
      <c r="D452" s="6" t="s">
        <v>155</v>
      </c>
      <c r="E452" s="6" t="s">
        <v>184</v>
      </c>
      <c r="F452" s="6" t="s">
        <v>111</v>
      </c>
    </row>
    <row r="453" spans="1:6" ht="15" customHeight="1">
      <c r="A453" s="10" t="s">
        <v>153</v>
      </c>
      <c r="B453" s="10">
        <v>5027</v>
      </c>
      <c r="C453" s="10" t="s">
        <v>153</v>
      </c>
      <c r="D453" s="2" t="s">
        <v>155</v>
      </c>
      <c r="E453" s="2" t="s">
        <v>290</v>
      </c>
      <c r="F453" s="2" t="s">
        <v>146</v>
      </c>
    </row>
    <row r="454" spans="1:6" ht="15" customHeight="1">
      <c r="A454" s="10" t="s">
        <v>153</v>
      </c>
      <c r="B454" s="10">
        <v>4404</v>
      </c>
      <c r="C454" s="10" t="s">
        <v>153</v>
      </c>
      <c r="D454" s="2" t="s">
        <v>155</v>
      </c>
      <c r="E454" s="2" t="s">
        <v>434</v>
      </c>
      <c r="F454" s="2" t="s">
        <v>146</v>
      </c>
    </row>
    <row r="455" spans="1:6" ht="15" customHeight="1">
      <c r="A455" s="10" t="s">
        <v>153</v>
      </c>
      <c r="B455" s="10">
        <v>4108</v>
      </c>
      <c r="C455" s="10" t="s">
        <v>154</v>
      </c>
      <c r="D455" s="2" t="s">
        <v>155</v>
      </c>
      <c r="E455" s="2" t="s">
        <v>881</v>
      </c>
      <c r="F455" s="2" t="s">
        <v>146</v>
      </c>
    </row>
    <row r="456" spans="1:6" ht="15" customHeight="1">
      <c r="A456" s="10" t="s">
        <v>153</v>
      </c>
      <c r="B456" s="10">
        <v>3728</v>
      </c>
      <c r="C456" s="10" t="s">
        <v>153</v>
      </c>
      <c r="D456" s="2" t="s">
        <v>155</v>
      </c>
      <c r="E456" s="2" t="s">
        <v>529</v>
      </c>
      <c r="F456" s="2" t="s">
        <v>146</v>
      </c>
    </row>
    <row r="457" spans="1:6" ht="15" customHeight="1">
      <c r="A457" s="10" t="s">
        <v>153</v>
      </c>
      <c r="B457" s="10">
        <v>4985</v>
      </c>
      <c r="C457" s="10" t="s">
        <v>153</v>
      </c>
      <c r="D457" s="2" t="s">
        <v>155</v>
      </c>
      <c r="E457" s="2" t="s">
        <v>302</v>
      </c>
      <c r="F457" s="2" t="s">
        <v>144</v>
      </c>
    </row>
    <row r="458" spans="1:6" ht="15" customHeight="1">
      <c r="A458" s="10" t="s">
        <v>153</v>
      </c>
      <c r="B458" s="10">
        <v>4298</v>
      </c>
      <c r="C458" s="10" t="s">
        <v>153</v>
      </c>
      <c r="D458" s="6" t="s">
        <v>155</v>
      </c>
      <c r="E458" s="6" t="s">
        <v>450</v>
      </c>
      <c r="F458" s="6" t="s">
        <v>144</v>
      </c>
    </row>
    <row r="459" spans="1:6" ht="15" customHeight="1">
      <c r="A459" s="10" t="s">
        <v>153</v>
      </c>
      <c r="B459" s="10">
        <v>4184</v>
      </c>
      <c r="C459" s="10" t="s">
        <v>156</v>
      </c>
      <c r="D459" s="2" t="s">
        <v>155</v>
      </c>
      <c r="E459" s="2" t="s">
        <v>200</v>
      </c>
      <c r="F459" s="2" t="s">
        <v>144</v>
      </c>
    </row>
    <row r="460" spans="1:6" ht="15" customHeight="1">
      <c r="A460" s="10" t="s">
        <v>153</v>
      </c>
      <c r="B460" s="10">
        <v>3198</v>
      </c>
      <c r="C460" s="10" t="s">
        <v>153</v>
      </c>
      <c r="D460" s="2" t="s">
        <v>155</v>
      </c>
      <c r="E460" s="2" t="s">
        <v>573</v>
      </c>
      <c r="F460" s="2" t="s">
        <v>144</v>
      </c>
    </row>
    <row r="461" spans="1:6" ht="15" customHeight="1">
      <c r="A461" s="10" t="s">
        <v>153</v>
      </c>
      <c r="B461" s="10">
        <v>5205</v>
      </c>
      <c r="C461" s="10" t="s">
        <v>156</v>
      </c>
      <c r="D461" s="2" t="s">
        <v>155</v>
      </c>
      <c r="E461" s="2" t="s">
        <v>679</v>
      </c>
      <c r="F461" s="2" t="s">
        <v>130</v>
      </c>
    </row>
    <row r="462" spans="1:6" ht="15" customHeight="1">
      <c r="A462" s="10" t="s">
        <v>153</v>
      </c>
      <c r="B462" s="10">
        <v>5110</v>
      </c>
      <c r="C462" s="10" t="s">
        <v>153</v>
      </c>
      <c r="D462" s="2" t="s">
        <v>155</v>
      </c>
      <c r="E462" s="2" t="s">
        <v>252</v>
      </c>
      <c r="F462" s="2" t="s">
        <v>130</v>
      </c>
    </row>
    <row r="463" spans="1:6" ht="15" customHeight="1">
      <c r="A463" s="10" t="s">
        <v>153</v>
      </c>
      <c r="B463" s="10">
        <v>5097</v>
      </c>
      <c r="C463" s="10" t="s">
        <v>153</v>
      </c>
      <c r="D463" s="2" t="s">
        <v>155</v>
      </c>
      <c r="E463" s="2" t="s">
        <v>259</v>
      </c>
      <c r="F463" s="2" t="s">
        <v>130</v>
      </c>
    </row>
    <row r="464" spans="1:6" ht="15" customHeight="1">
      <c r="A464" s="10" t="s">
        <v>153</v>
      </c>
      <c r="B464" s="10">
        <v>3668</v>
      </c>
      <c r="C464" s="10" t="s">
        <v>153</v>
      </c>
      <c r="D464" s="2" t="s">
        <v>155</v>
      </c>
      <c r="E464" s="2" t="s">
        <v>541</v>
      </c>
      <c r="F464" s="2" t="s">
        <v>130</v>
      </c>
    </row>
    <row r="465" spans="1:6" ht="15" customHeight="1">
      <c r="A465" s="10" t="s">
        <v>153</v>
      </c>
      <c r="B465" s="10">
        <v>2684</v>
      </c>
      <c r="C465" s="10" t="s">
        <v>153</v>
      </c>
      <c r="D465" s="2" t="s">
        <v>155</v>
      </c>
      <c r="E465" s="2" t="s">
        <v>611</v>
      </c>
      <c r="F465" s="2" t="s">
        <v>130</v>
      </c>
    </row>
    <row r="466" spans="1:6" ht="15" customHeight="1">
      <c r="A466" s="10" t="s">
        <v>153</v>
      </c>
      <c r="B466" s="10">
        <v>2667</v>
      </c>
      <c r="C466" s="10" t="s">
        <v>153</v>
      </c>
      <c r="D466" s="2" t="s">
        <v>155</v>
      </c>
      <c r="E466" s="2" t="s">
        <v>616</v>
      </c>
      <c r="F466" s="2" t="s">
        <v>130</v>
      </c>
    </row>
    <row r="467" spans="1:6" ht="15" customHeight="1">
      <c r="A467" s="10" t="s">
        <v>153</v>
      </c>
      <c r="B467" s="10">
        <v>4829</v>
      </c>
      <c r="C467" s="10" t="s">
        <v>153</v>
      </c>
      <c r="D467" s="2" t="s">
        <v>155</v>
      </c>
      <c r="E467" s="2" t="s">
        <v>352</v>
      </c>
      <c r="F467" s="2" t="s">
        <v>145</v>
      </c>
    </row>
    <row r="468" spans="1:6" ht="15" customHeight="1">
      <c r="A468" s="10" t="s">
        <v>153</v>
      </c>
      <c r="B468" s="10">
        <v>4239</v>
      </c>
      <c r="C468" s="10" t="s">
        <v>153</v>
      </c>
      <c r="D468" s="2" t="s">
        <v>155</v>
      </c>
      <c r="E468" s="2" t="s">
        <v>464</v>
      </c>
      <c r="F468" s="2" t="s">
        <v>145</v>
      </c>
    </row>
    <row r="469" spans="1:6" ht="15" customHeight="1">
      <c r="A469" s="10" t="s">
        <v>153</v>
      </c>
      <c r="B469" s="10">
        <v>4541</v>
      </c>
      <c r="C469" s="10" t="s">
        <v>154</v>
      </c>
      <c r="D469" s="2" t="s">
        <v>155</v>
      </c>
      <c r="E469" s="2" t="s">
        <v>640</v>
      </c>
      <c r="F469" s="2" t="s">
        <v>141</v>
      </c>
    </row>
    <row r="470" spans="1:6" ht="15" customHeight="1">
      <c r="A470" s="10" t="s">
        <v>153</v>
      </c>
      <c r="B470" s="10">
        <v>4350</v>
      </c>
      <c r="C470" s="10" t="s">
        <v>153</v>
      </c>
      <c r="D470" s="2" t="s">
        <v>155</v>
      </c>
      <c r="E470" s="2" t="s">
        <v>443</v>
      </c>
      <c r="F470" s="2" t="s">
        <v>141</v>
      </c>
    </row>
    <row r="471" spans="1:6" ht="15" customHeight="1">
      <c r="A471" s="10" t="s">
        <v>153</v>
      </c>
      <c r="B471" s="10">
        <v>4335</v>
      </c>
      <c r="C471" s="10" t="s">
        <v>153</v>
      </c>
      <c r="D471" s="6" t="s">
        <v>155</v>
      </c>
      <c r="E471" s="6" t="s">
        <v>445</v>
      </c>
      <c r="F471" s="6" t="s">
        <v>141</v>
      </c>
    </row>
    <row r="472" spans="1:6" ht="15" customHeight="1">
      <c r="A472" s="10" t="s">
        <v>153</v>
      </c>
      <c r="B472" s="10">
        <v>4329</v>
      </c>
      <c r="C472" s="10" t="s">
        <v>153</v>
      </c>
      <c r="D472" s="2" t="s">
        <v>155</v>
      </c>
      <c r="E472" s="2" t="s">
        <v>447</v>
      </c>
      <c r="F472" s="2" t="s">
        <v>141</v>
      </c>
    </row>
    <row r="473" spans="1:6" ht="15" customHeight="1">
      <c r="A473" s="10" t="s">
        <v>153</v>
      </c>
      <c r="B473" s="10">
        <v>4154</v>
      </c>
      <c r="C473" s="10" t="s">
        <v>153</v>
      </c>
      <c r="D473" s="2" t="s">
        <v>155</v>
      </c>
      <c r="E473" s="2" t="s">
        <v>472</v>
      </c>
      <c r="F473" s="2" t="s">
        <v>141</v>
      </c>
    </row>
    <row r="474" spans="1:6" ht="15" customHeight="1">
      <c r="A474" s="10" t="s">
        <v>153</v>
      </c>
      <c r="B474" s="10">
        <v>4112</v>
      </c>
      <c r="C474" s="10" t="s">
        <v>154</v>
      </c>
      <c r="D474" s="6" t="s">
        <v>155</v>
      </c>
      <c r="E474" s="6" t="s">
        <v>880</v>
      </c>
      <c r="F474" s="6" t="s">
        <v>141</v>
      </c>
    </row>
    <row r="475" spans="1:6" ht="15" customHeight="1">
      <c r="A475" s="10" t="s">
        <v>153</v>
      </c>
      <c r="B475" s="10">
        <v>2735</v>
      </c>
      <c r="C475" s="10" t="s">
        <v>153</v>
      </c>
      <c r="D475" s="2" t="s">
        <v>155</v>
      </c>
      <c r="E475" s="2" t="s">
        <v>610</v>
      </c>
      <c r="F475" s="2" t="s">
        <v>141</v>
      </c>
    </row>
    <row r="476" spans="1:6" ht="15" customHeight="1">
      <c r="A476" s="10" t="s">
        <v>153</v>
      </c>
      <c r="B476" s="10">
        <v>4887</v>
      </c>
      <c r="C476" s="10" t="s">
        <v>153</v>
      </c>
      <c r="D476" s="6" t="s">
        <v>155</v>
      </c>
      <c r="E476" s="6" t="s">
        <v>336</v>
      </c>
      <c r="F476" s="6" t="s">
        <v>125</v>
      </c>
    </row>
    <row r="477" spans="1:6" ht="15" customHeight="1">
      <c r="A477" s="10" t="s">
        <v>153</v>
      </c>
      <c r="B477" s="10">
        <v>4851</v>
      </c>
      <c r="C477" s="10" t="s">
        <v>153</v>
      </c>
      <c r="D477" s="2" t="s">
        <v>155</v>
      </c>
      <c r="E477" s="2" t="s">
        <v>344</v>
      </c>
      <c r="F477" s="2" t="s">
        <v>125</v>
      </c>
    </row>
    <row r="478" spans="1:6" ht="15" customHeight="1">
      <c r="A478" s="10" t="s">
        <v>153</v>
      </c>
      <c r="B478" s="10">
        <v>5264</v>
      </c>
      <c r="C478" s="10" t="s">
        <v>153</v>
      </c>
      <c r="D478" s="2" t="s">
        <v>155</v>
      </c>
      <c r="E478" s="2" t="s">
        <v>985</v>
      </c>
      <c r="F478" s="2" t="s">
        <v>127</v>
      </c>
    </row>
    <row r="479" spans="1:6" ht="15" customHeight="1">
      <c r="A479" s="54" t="s">
        <v>153</v>
      </c>
      <c r="B479" s="54">
        <v>5246</v>
      </c>
      <c r="C479" s="54" t="s">
        <v>153</v>
      </c>
      <c r="D479" s="6" t="s">
        <v>155</v>
      </c>
      <c r="E479" s="6" t="s">
        <v>949</v>
      </c>
      <c r="F479" s="6" t="s">
        <v>127</v>
      </c>
    </row>
    <row r="480" spans="1:6" ht="15" customHeight="1">
      <c r="A480" s="10" t="s">
        <v>153</v>
      </c>
      <c r="B480" s="10">
        <v>4621</v>
      </c>
      <c r="C480" s="10" t="s">
        <v>156</v>
      </c>
      <c r="D480" s="2" t="s">
        <v>155</v>
      </c>
      <c r="E480" s="2" t="s">
        <v>183</v>
      </c>
      <c r="F480" s="2" t="s">
        <v>127</v>
      </c>
    </row>
    <row r="481" spans="1:6" ht="15" customHeight="1">
      <c r="A481" s="10" t="s">
        <v>153</v>
      </c>
      <c r="B481" s="10">
        <v>3143</v>
      </c>
      <c r="C481" s="10" t="s">
        <v>153</v>
      </c>
      <c r="D481" s="2" t="s">
        <v>155</v>
      </c>
      <c r="E481" s="2" t="s">
        <v>575</v>
      </c>
      <c r="F481" s="2" t="s">
        <v>127</v>
      </c>
    </row>
    <row r="482" spans="1:6" ht="15" customHeight="1">
      <c r="A482" s="10" t="s">
        <v>153</v>
      </c>
      <c r="B482" s="10">
        <v>5081</v>
      </c>
      <c r="C482" s="10" t="s">
        <v>153</v>
      </c>
      <c r="D482" s="2" t="s">
        <v>155</v>
      </c>
      <c r="E482" s="2" t="s">
        <v>265</v>
      </c>
      <c r="F482" s="2" t="s">
        <v>105</v>
      </c>
    </row>
    <row r="483" spans="1:6" ht="15" customHeight="1">
      <c r="A483" s="10" t="s">
        <v>153</v>
      </c>
      <c r="B483" s="10">
        <v>4256</v>
      </c>
      <c r="C483" s="10" t="s">
        <v>156</v>
      </c>
      <c r="D483" s="2" t="s">
        <v>155</v>
      </c>
      <c r="E483" s="2" t="s">
        <v>196</v>
      </c>
      <c r="F483" s="2" t="s">
        <v>105</v>
      </c>
    </row>
    <row r="484" spans="1:6" ht="15" customHeight="1">
      <c r="A484" s="10" t="s">
        <v>153</v>
      </c>
      <c r="B484" s="10">
        <v>5253</v>
      </c>
      <c r="C484" s="10" t="s">
        <v>153</v>
      </c>
      <c r="D484" s="6" t="s">
        <v>155</v>
      </c>
      <c r="E484" s="6" t="s">
        <v>662</v>
      </c>
      <c r="F484" s="6" t="s">
        <v>122</v>
      </c>
    </row>
    <row r="485" spans="1:6" ht="15" customHeight="1">
      <c r="A485" s="10" t="s">
        <v>153</v>
      </c>
      <c r="B485" s="10">
        <v>5140</v>
      </c>
      <c r="C485" s="10" t="s">
        <v>154</v>
      </c>
      <c r="D485" s="6" t="s">
        <v>155</v>
      </c>
      <c r="E485" s="6" t="s">
        <v>707</v>
      </c>
      <c r="F485" s="6" t="s">
        <v>122</v>
      </c>
    </row>
    <row r="486" spans="1:6" ht="15" customHeight="1">
      <c r="A486" s="10" t="s">
        <v>153</v>
      </c>
      <c r="B486" s="10">
        <v>5105</v>
      </c>
      <c r="C486" s="10" t="s">
        <v>153</v>
      </c>
      <c r="D486" s="6" t="s">
        <v>155</v>
      </c>
      <c r="E486" s="6" t="s">
        <v>254</v>
      </c>
      <c r="F486" s="6" t="s">
        <v>122</v>
      </c>
    </row>
    <row r="487" spans="1:6" ht="15" customHeight="1">
      <c r="A487" s="10" t="s">
        <v>153</v>
      </c>
      <c r="B487" s="10">
        <v>4897</v>
      </c>
      <c r="C487" s="10" t="s">
        <v>153</v>
      </c>
      <c r="D487" s="6" t="s">
        <v>155</v>
      </c>
      <c r="E487" s="6" t="s">
        <v>333</v>
      </c>
      <c r="F487" s="6" t="s">
        <v>122</v>
      </c>
    </row>
    <row r="488" spans="1:6" ht="15" customHeight="1">
      <c r="A488" s="10" t="s">
        <v>153</v>
      </c>
      <c r="B488" s="10">
        <v>4477</v>
      </c>
      <c r="C488" s="10" t="s">
        <v>153</v>
      </c>
      <c r="D488" s="6" t="s">
        <v>155</v>
      </c>
      <c r="E488" s="6" t="s">
        <v>426</v>
      </c>
      <c r="F488" s="6" t="s">
        <v>122</v>
      </c>
    </row>
    <row r="489" spans="1:6" ht="15" customHeight="1">
      <c r="A489" s="10" t="s">
        <v>153</v>
      </c>
      <c r="B489" s="10">
        <v>4975</v>
      </c>
      <c r="C489" s="10" t="s">
        <v>153</v>
      </c>
      <c r="D489" s="2" t="s">
        <v>155</v>
      </c>
      <c r="E489" s="2" t="s">
        <v>305</v>
      </c>
      <c r="F489" s="2" t="s">
        <v>93</v>
      </c>
    </row>
    <row r="490" spans="1:6" ht="15" customHeight="1">
      <c r="A490" s="10" t="s">
        <v>153</v>
      </c>
      <c r="B490" s="10">
        <v>4818</v>
      </c>
      <c r="C490" s="10" t="s">
        <v>153</v>
      </c>
      <c r="D490" s="2" t="s">
        <v>155</v>
      </c>
      <c r="E490" s="2" t="s">
        <v>353</v>
      </c>
      <c r="F490" s="2" t="s">
        <v>93</v>
      </c>
    </row>
    <row r="491" spans="1:6" ht="15" customHeight="1">
      <c r="A491" s="10" t="s">
        <v>153</v>
      </c>
      <c r="B491" s="10">
        <v>4776</v>
      </c>
      <c r="C491" s="10" t="s">
        <v>153</v>
      </c>
      <c r="D491" s="6" t="s">
        <v>155</v>
      </c>
      <c r="E491" s="6" t="s">
        <v>363</v>
      </c>
      <c r="F491" s="6" t="s">
        <v>93</v>
      </c>
    </row>
    <row r="492" spans="1:6" ht="15" customHeight="1">
      <c r="A492" s="10" t="s">
        <v>153</v>
      </c>
      <c r="B492" s="10">
        <v>4628</v>
      </c>
      <c r="C492" s="10" t="s">
        <v>153</v>
      </c>
      <c r="D492" s="2" t="s">
        <v>155</v>
      </c>
      <c r="E492" s="2" t="s">
        <v>393</v>
      </c>
      <c r="F492" s="2" t="s">
        <v>93</v>
      </c>
    </row>
    <row r="493" spans="1:6" ht="15" customHeight="1">
      <c r="A493" s="10" t="s">
        <v>153</v>
      </c>
      <c r="B493" s="10">
        <v>4495</v>
      </c>
      <c r="C493" s="10" t="s">
        <v>153</v>
      </c>
      <c r="D493" s="6" t="s">
        <v>155</v>
      </c>
      <c r="E493" s="6" t="s">
        <v>423</v>
      </c>
      <c r="F493" s="6" t="s">
        <v>93</v>
      </c>
    </row>
    <row r="494" spans="1:6" ht="15" customHeight="1">
      <c r="A494" s="10" t="s">
        <v>153</v>
      </c>
      <c r="B494" s="10">
        <v>4282</v>
      </c>
      <c r="C494" s="10" t="s">
        <v>153</v>
      </c>
      <c r="D494" s="6" t="s">
        <v>155</v>
      </c>
      <c r="E494" s="6" t="s">
        <v>452</v>
      </c>
      <c r="F494" s="6" t="s">
        <v>93</v>
      </c>
    </row>
    <row r="495" spans="1:6" ht="15" customHeight="1">
      <c r="A495" s="10" t="s">
        <v>153</v>
      </c>
      <c r="B495" s="10">
        <v>3884</v>
      </c>
      <c r="C495" s="10" t="s">
        <v>154</v>
      </c>
      <c r="D495" s="2" t="s">
        <v>155</v>
      </c>
      <c r="E495" s="2" t="s">
        <v>898</v>
      </c>
      <c r="F495" s="2" t="s">
        <v>93</v>
      </c>
    </row>
    <row r="496" spans="1:6" ht="15" customHeight="1">
      <c r="A496" s="10" t="s">
        <v>153</v>
      </c>
      <c r="B496" s="10">
        <v>3291</v>
      </c>
      <c r="C496" s="10" t="s">
        <v>153</v>
      </c>
      <c r="D496" s="2" t="s">
        <v>155</v>
      </c>
      <c r="E496" s="2" t="s">
        <v>566</v>
      </c>
      <c r="F496" s="2" t="s">
        <v>98</v>
      </c>
    </row>
    <row r="497" spans="1:6" ht="15" customHeight="1">
      <c r="A497" s="10" t="s">
        <v>153</v>
      </c>
      <c r="B497" s="10">
        <v>5211</v>
      </c>
      <c r="C497" s="10" t="s">
        <v>153</v>
      </c>
      <c r="D497" s="2" t="s">
        <v>155</v>
      </c>
      <c r="E497" s="2" t="s">
        <v>228</v>
      </c>
      <c r="F497" s="2" t="s">
        <v>139</v>
      </c>
    </row>
    <row r="498" spans="1:6" ht="15" customHeight="1">
      <c r="A498" s="10" t="s">
        <v>153</v>
      </c>
      <c r="B498" s="10">
        <v>5150</v>
      </c>
      <c r="C498" s="10" t="s">
        <v>154</v>
      </c>
      <c r="D498" s="2" t="s">
        <v>155</v>
      </c>
      <c r="E498" s="2" t="s">
        <v>163</v>
      </c>
      <c r="F498" s="2" t="s">
        <v>139</v>
      </c>
    </row>
    <row r="499" spans="1:6" ht="15" customHeight="1">
      <c r="A499" s="54" t="s">
        <v>153</v>
      </c>
      <c r="B499" s="54">
        <v>4971</v>
      </c>
      <c r="C499" s="54" t="s">
        <v>153</v>
      </c>
      <c r="D499" s="2" t="s">
        <v>155</v>
      </c>
      <c r="E499" s="2" t="s">
        <v>307</v>
      </c>
      <c r="F499" s="2" t="s">
        <v>139</v>
      </c>
    </row>
    <row r="500" spans="1:6" ht="15" customHeight="1">
      <c r="A500" s="10" t="s">
        <v>153</v>
      </c>
      <c r="B500" s="10">
        <v>5031</v>
      </c>
      <c r="C500" s="10" t="s">
        <v>154</v>
      </c>
      <c r="D500" s="6" t="s">
        <v>155</v>
      </c>
      <c r="E500" s="6" t="s">
        <v>168</v>
      </c>
      <c r="F500" s="6" t="s">
        <v>128</v>
      </c>
    </row>
    <row r="501" spans="1:6" ht="15" customHeight="1">
      <c r="A501" s="10" t="s">
        <v>153</v>
      </c>
      <c r="B501" s="10">
        <v>4964</v>
      </c>
      <c r="C501" s="10" t="s">
        <v>156</v>
      </c>
      <c r="D501" s="2" t="s">
        <v>155</v>
      </c>
      <c r="E501" s="2" t="s">
        <v>173</v>
      </c>
      <c r="F501" s="2" t="s">
        <v>128</v>
      </c>
    </row>
    <row r="502" spans="1:6" ht="15" customHeight="1">
      <c r="A502" s="10" t="s">
        <v>153</v>
      </c>
      <c r="B502" s="10">
        <v>4850</v>
      </c>
      <c r="C502" s="10" t="s">
        <v>88</v>
      </c>
      <c r="D502" s="6" t="s">
        <v>155</v>
      </c>
      <c r="E502" s="6" t="s">
        <v>754</v>
      </c>
      <c r="F502" s="6" t="s">
        <v>128</v>
      </c>
    </row>
    <row r="503" spans="1:6" ht="15" customHeight="1">
      <c r="A503" s="10" t="s">
        <v>153</v>
      </c>
      <c r="B503" s="10">
        <v>4608</v>
      </c>
      <c r="C503" s="10" t="s">
        <v>153</v>
      </c>
      <c r="D503" s="6" t="s">
        <v>155</v>
      </c>
      <c r="E503" s="6" t="s">
        <v>402</v>
      </c>
      <c r="F503" s="6" t="s">
        <v>128</v>
      </c>
    </row>
    <row r="504" spans="1:6" ht="15" customHeight="1">
      <c r="A504" s="10" t="s">
        <v>153</v>
      </c>
      <c r="B504" s="10">
        <v>4268</v>
      </c>
      <c r="C504" s="10" t="s">
        <v>153</v>
      </c>
      <c r="D504" s="2" t="s">
        <v>155</v>
      </c>
      <c r="E504" s="2" t="s">
        <v>455</v>
      </c>
      <c r="F504" s="2" t="s">
        <v>128</v>
      </c>
    </row>
    <row r="505" spans="1:6" ht="15" customHeight="1">
      <c r="A505" s="10" t="s">
        <v>153</v>
      </c>
      <c r="B505" s="10">
        <v>4228</v>
      </c>
      <c r="C505" s="10" t="s">
        <v>153</v>
      </c>
      <c r="D505" s="2" t="s">
        <v>155</v>
      </c>
      <c r="E505" s="2" t="s">
        <v>467</v>
      </c>
      <c r="F505" s="2" t="s">
        <v>128</v>
      </c>
    </row>
    <row r="506" spans="1:6" ht="15" customHeight="1">
      <c r="A506" s="10" t="s">
        <v>153</v>
      </c>
      <c r="B506" s="10">
        <v>5149</v>
      </c>
      <c r="C506" s="10" t="s">
        <v>153</v>
      </c>
      <c r="D506" s="2" t="s">
        <v>155</v>
      </c>
      <c r="E506" s="2" t="s">
        <v>241</v>
      </c>
      <c r="F506" s="2" t="s">
        <v>142</v>
      </c>
    </row>
    <row r="507" spans="1:6" ht="15" customHeight="1">
      <c r="A507" s="10" t="s">
        <v>153</v>
      </c>
      <c r="B507" s="10">
        <v>4434</v>
      </c>
      <c r="C507" s="10" t="s">
        <v>153</v>
      </c>
      <c r="D507" s="6" t="s">
        <v>155</v>
      </c>
      <c r="E507" s="6" t="s">
        <v>431</v>
      </c>
      <c r="F507" s="6" t="s">
        <v>142</v>
      </c>
    </row>
    <row r="508" spans="1:6" ht="15" customHeight="1">
      <c r="A508" s="10" t="s">
        <v>153</v>
      </c>
      <c r="B508" s="10">
        <v>4146</v>
      </c>
      <c r="C508" s="10" t="s">
        <v>153</v>
      </c>
      <c r="D508" s="2" t="s">
        <v>155</v>
      </c>
      <c r="E508" s="2" t="s">
        <v>473</v>
      </c>
      <c r="F508" s="2" t="s">
        <v>142</v>
      </c>
    </row>
    <row r="509" spans="1:6" ht="15" customHeight="1">
      <c r="A509" s="54" t="s">
        <v>153</v>
      </c>
      <c r="B509" s="54">
        <v>4950</v>
      </c>
      <c r="C509" s="54" t="s">
        <v>153</v>
      </c>
      <c r="D509" s="2" t="s">
        <v>155</v>
      </c>
      <c r="E509" s="2" t="s">
        <v>313</v>
      </c>
      <c r="F509" s="2" t="s">
        <v>109</v>
      </c>
    </row>
    <row r="510" spans="1:6" ht="15" customHeight="1">
      <c r="A510" s="10" t="s">
        <v>153</v>
      </c>
      <c r="B510" s="10">
        <v>5076</v>
      </c>
      <c r="C510" s="10" t="s">
        <v>153</v>
      </c>
      <c r="D510" s="2" t="s">
        <v>155</v>
      </c>
      <c r="E510" s="2" t="s">
        <v>268</v>
      </c>
      <c r="F510" s="2" t="s">
        <v>104</v>
      </c>
    </row>
    <row r="511" spans="1:6" ht="15" customHeight="1">
      <c r="A511" s="10" t="s">
        <v>153</v>
      </c>
      <c r="B511" s="10">
        <v>5270</v>
      </c>
      <c r="C511" s="10" t="s">
        <v>153</v>
      </c>
      <c r="D511" s="6" t="s">
        <v>155</v>
      </c>
      <c r="E511" s="6" t="s">
        <v>979</v>
      </c>
      <c r="F511" s="6" t="s">
        <v>124</v>
      </c>
    </row>
    <row r="512" spans="1:6" ht="15" customHeight="1">
      <c r="A512" s="10" t="s">
        <v>153</v>
      </c>
      <c r="B512" s="10">
        <v>4678</v>
      </c>
      <c r="C512" s="10" t="s">
        <v>153</v>
      </c>
      <c r="D512" s="6" t="s">
        <v>155</v>
      </c>
      <c r="E512" s="6" t="s">
        <v>382</v>
      </c>
      <c r="F512" s="6" t="s">
        <v>124</v>
      </c>
    </row>
    <row r="513" spans="1:6" ht="15" customHeight="1">
      <c r="A513" s="10" t="s">
        <v>153</v>
      </c>
      <c r="B513" s="10">
        <v>4659</v>
      </c>
      <c r="C513" s="10" t="s">
        <v>153</v>
      </c>
      <c r="D513" s="2" t="s">
        <v>155</v>
      </c>
      <c r="E513" s="2" t="s">
        <v>386</v>
      </c>
      <c r="F513" s="2" t="s">
        <v>124</v>
      </c>
    </row>
    <row r="514" spans="1:6" ht="15" customHeight="1">
      <c r="A514" s="10" t="s">
        <v>153</v>
      </c>
      <c r="B514" s="10">
        <v>4598</v>
      </c>
      <c r="C514" s="10" t="s">
        <v>153</v>
      </c>
      <c r="D514" s="2" t="s">
        <v>155</v>
      </c>
      <c r="E514" s="2" t="s">
        <v>405</v>
      </c>
      <c r="F514" s="2" t="s">
        <v>138</v>
      </c>
    </row>
    <row r="515" spans="1:6" ht="15" customHeight="1">
      <c r="A515" s="10" t="s">
        <v>153</v>
      </c>
      <c r="B515" s="10">
        <v>4075</v>
      </c>
      <c r="C515" s="10" t="s">
        <v>153</v>
      </c>
      <c r="D515" s="6" t="s">
        <v>155</v>
      </c>
      <c r="E515" s="6" t="s">
        <v>484</v>
      </c>
      <c r="F515" s="6" t="s">
        <v>138</v>
      </c>
    </row>
    <row r="516" spans="1:6" ht="15" customHeight="1">
      <c r="A516" s="10" t="s">
        <v>153</v>
      </c>
      <c r="B516" s="10">
        <v>4050</v>
      </c>
      <c r="C516" s="10" t="s">
        <v>154</v>
      </c>
      <c r="D516" s="2" t="s">
        <v>155</v>
      </c>
      <c r="E516" s="2" t="s">
        <v>644</v>
      </c>
      <c r="F516" s="2" t="s">
        <v>95</v>
      </c>
    </row>
    <row r="517" spans="1:6" ht="15" customHeight="1">
      <c r="A517" s="10" t="s">
        <v>153</v>
      </c>
      <c r="B517" s="10">
        <v>4587</v>
      </c>
      <c r="C517" s="10" t="s">
        <v>153</v>
      </c>
      <c r="D517" s="2" t="s">
        <v>155</v>
      </c>
      <c r="E517" s="2" t="s">
        <v>409</v>
      </c>
      <c r="F517" s="2" t="s">
        <v>149</v>
      </c>
    </row>
    <row r="518" spans="1:6" ht="15" customHeight="1">
      <c r="A518" s="10" t="s">
        <v>153</v>
      </c>
      <c r="B518" s="10">
        <v>4286</v>
      </c>
      <c r="C518" s="10" t="s">
        <v>153</v>
      </c>
      <c r="D518" s="2" t="s">
        <v>155</v>
      </c>
      <c r="E518" s="2" t="s">
        <v>451</v>
      </c>
      <c r="F518" s="2" t="s">
        <v>149</v>
      </c>
    </row>
    <row r="519" spans="1:6" ht="15" customHeight="1">
      <c r="A519" s="10" t="s">
        <v>153</v>
      </c>
      <c r="B519" s="10">
        <v>5291</v>
      </c>
      <c r="C519" s="10" t="s">
        <v>153</v>
      </c>
      <c r="D519" s="2" t="s">
        <v>155</v>
      </c>
      <c r="E519" s="2" t="s">
        <v>966</v>
      </c>
      <c r="F519" s="2" t="s">
        <v>101</v>
      </c>
    </row>
    <row r="520" spans="1:6" ht="15" customHeight="1">
      <c r="A520" s="10" t="s">
        <v>153</v>
      </c>
      <c r="B520" s="10">
        <v>5227</v>
      </c>
      <c r="C520" s="10" t="s">
        <v>153</v>
      </c>
      <c r="D520" s="2" t="s">
        <v>155</v>
      </c>
      <c r="E520" s="2" t="s">
        <v>663</v>
      </c>
      <c r="F520" s="2" t="s">
        <v>101</v>
      </c>
    </row>
    <row r="521" spans="1:6" ht="15" customHeight="1">
      <c r="A521" s="10" t="s">
        <v>153</v>
      </c>
      <c r="B521" s="10">
        <v>4777</v>
      </c>
      <c r="C521" s="10" t="s">
        <v>154</v>
      </c>
      <c r="D521" s="6" t="s">
        <v>155</v>
      </c>
      <c r="E521" s="6" t="s">
        <v>177</v>
      </c>
      <c r="F521" s="6" t="s">
        <v>101</v>
      </c>
    </row>
    <row r="522" spans="1:6" ht="15" customHeight="1">
      <c r="A522" s="10" t="s">
        <v>153</v>
      </c>
      <c r="B522" s="10">
        <v>3579</v>
      </c>
      <c r="C522" s="10" t="s">
        <v>153</v>
      </c>
      <c r="D522" s="2" t="s">
        <v>155</v>
      </c>
      <c r="E522" s="2" t="s">
        <v>550</v>
      </c>
      <c r="F522" s="2" t="s">
        <v>101</v>
      </c>
    </row>
    <row r="523" spans="1:6" ht="15" customHeight="1">
      <c r="A523" s="10" t="s">
        <v>153</v>
      </c>
      <c r="B523" s="10">
        <v>5231</v>
      </c>
      <c r="C523" s="10" t="s">
        <v>153</v>
      </c>
      <c r="D523" s="2" t="s">
        <v>155</v>
      </c>
      <c r="E523" s="2" t="s">
        <v>660</v>
      </c>
      <c r="F523" s="2" t="s">
        <v>92</v>
      </c>
    </row>
    <row r="524" spans="1:6" ht="15" customHeight="1">
      <c r="A524" s="54" t="s">
        <v>153</v>
      </c>
      <c r="B524" s="54">
        <v>5124</v>
      </c>
      <c r="C524" s="54" t="s">
        <v>153</v>
      </c>
      <c r="D524" s="2" t="s">
        <v>155</v>
      </c>
      <c r="E524" s="2" t="s">
        <v>248</v>
      </c>
      <c r="F524" s="2" t="s">
        <v>92</v>
      </c>
    </row>
    <row r="525" spans="1:6" ht="15" customHeight="1">
      <c r="A525" s="10" t="s">
        <v>153</v>
      </c>
      <c r="B525" s="10">
        <v>5099</v>
      </c>
      <c r="C525" s="10" t="s">
        <v>153</v>
      </c>
      <c r="D525" s="2" t="s">
        <v>155</v>
      </c>
      <c r="E525" s="2" t="s">
        <v>258</v>
      </c>
      <c r="F525" s="2" t="s">
        <v>92</v>
      </c>
    </row>
    <row r="526" spans="1:6" ht="15" customHeight="1">
      <c r="A526" s="10" t="s">
        <v>153</v>
      </c>
      <c r="B526" s="10">
        <v>4378</v>
      </c>
      <c r="C526" s="10" t="s">
        <v>153</v>
      </c>
      <c r="D526" s="2" t="s">
        <v>155</v>
      </c>
      <c r="E526" s="2" t="s">
        <v>438</v>
      </c>
      <c r="F526" s="2" t="s">
        <v>92</v>
      </c>
    </row>
    <row r="527" spans="1:6" ht="15" customHeight="1">
      <c r="A527" s="10" t="s">
        <v>153</v>
      </c>
      <c r="B527" s="10">
        <v>5113</v>
      </c>
      <c r="C527" s="10" t="s">
        <v>153</v>
      </c>
      <c r="D527" s="2" t="s">
        <v>155</v>
      </c>
      <c r="E527" s="2" t="s">
        <v>251</v>
      </c>
      <c r="F527" s="2" t="s">
        <v>147</v>
      </c>
    </row>
    <row r="528" spans="1:6" ht="15" customHeight="1">
      <c r="A528" s="10" t="s">
        <v>153</v>
      </c>
      <c r="B528" s="10">
        <v>3661</v>
      </c>
      <c r="C528" s="10" t="s">
        <v>154</v>
      </c>
      <c r="D528" s="2" t="s">
        <v>155</v>
      </c>
      <c r="E528" s="2" t="s">
        <v>914</v>
      </c>
      <c r="F528" s="2" t="s">
        <v>147</v>
      </c>
    </row>
    <row r="529" spans="1:6" ht="15" customHeight="1">
      <c r="A529" s="54" t="s">
        <v>153</v>
      </c>
      <c r="B529" s="54">
        <v>4661</v>
      </c>
      <c r="C529" s="54" t="s">
        <v>153</v>
      </c>
      <c r="D529" s="2" t="s">
        <v>155</v>
      </c>
      <c r="E529" s="2" t="s">
        <v>385</v>
      </c>
      <c r="F529" s="2" t="s">
        <v>117</v>
      </c>
    </row>
    <row r="530" spans="1:6" ht="15" customHeight="1">
      <c r="A530" s="10" t="s">
        <v>153</v>
      </c>
      <c r="B530" s="10">
        <v>4781</v>
      </c>
      <c r="C530" s="10" t="s">
        <v>153</v>
      </c>
      <c r="D530" s="6" t="s">
        <v>155</v>
      </c>
      <c r="E530" s="6" t="s">
        <v>639</v>
      </c>
      <c r="F530" s="6" t="s">
        <v>129</v>
      </c>
    </row>
    <row r="531" spans="1:6" ht="15" customHeight="1">
      <c r="A531" s="10" t="s">
        <v>153</v>
      </c>
      <c r="B531" s="10">
        <v>4712</v>
      </c>
      <c r="C531" s="10" t="s">
        <v>153</v>
      </c>
      <c r="D531" s="2" t="s">
        <v>155</v>
      </c>
      <c r="E531" s="2" t="s">
        <v>378</v>
      </c>
      <c r="F531" s="2" t="s">
        <v>129</v>
      </c>
    </row>
    <row r="532" spans="1:6" ht="15" customHeight="1">
      <c r="A532" s="10" t="s">
        <v>153</v>
      </c>
      <c r="B532" s="10">
        <v>4388</v>
      </c>
      <c r="C532" s="10" t="s">
        <v>153</v>
      </c>
      <c r="D532" s="2" t="s">
        <v>155</v>
      </c>
      <c r="E532" s="2" t="s">
        <v>436</v>
      </c>
      <c r="F532" s="2" t="s">
        <v>129</v>
      </c>
    </row>
    <row r="533" spans="1:6" ht="15" customHeight="1">
      <c r="A533" s="10" t="s">
        <v>153</v>
      </c>
      <c r="B533" s="10">
        <v>3961</v>
      </c>
      <c r="C533" s="10" t="s">
        <v>153</v>
      </c>
      <c r="D533" s="2" t="s">
        <v>155</v>
      </c>
      <c r="E533" s="2" t="s">
        <v>501</v>
      </c>
      <c r="F533" s="2" t="s">
        <v>129</v>
      </c>
    </row>
    <row r="534" spans="1:6" ht="15" customHeight="1">
      <c r="A534" s="54" t="s">
        <v>153</v>
      </c>
      <c r="B534" s="54">
        <v>5108</v>
      </c>
      <c r="C534" s="54" t="s">
        <v>88</v>
      </c>
      <c r="D534" s="2" t="s">
        <v>155</v>
      </c>
      <c r="E534" s="2" t="s">
        <v>714</v>
      </c>
      <c r="F534" s="2" t="s">
        <v>112</v>
      </c>
    </row>
    <row r="535" spans="1:6" ht="15" customHeight="1">
      <c r="A535" s="10" t="s">
        <v>153</v>
      </c>
      <c r="B535" s="10">
        <v>4355</v>
      </c>
      <c r="C535" s="10" t="s">
        <v>156</v>
      </c>
      <c r="D535" s="2" t="s">
        <v>155</v>
      </c>
      <c r="E535" s="2" t="s">
        <v>194</v>
      </c>
      <c r="F535" s="2" t="s">
        <v>114</v>
      </c>
    </row>
    <row r="536" spans="1:6" ht="15" customHeight="1">
      <c r="A536" s="54" t="s">
        <v>153</v>
      </c>
      <c r="B536" s="54">
        <v>5272</v>
      </c>
      <c r="C536" s="54" t="s">
        <v>153</v>
      </c>
      <c r="D536" s="2" t="s">
        <v>155</v>
      </c>
      <c r="E536" s="2" t="s">
        <v>977</v>
      </c>
      <c r="F536" s="2" t="s">
        <v>115</v>
      </c>
    </row>
    <row r="537" spans="1:6" ht="15" customHeight="1">
      <c r="A537" s="10" t="s">
        <v>153</v>
      </c>
      <c r="B537" s="10">
        <v>5169</v>
      </c>
      <c r="C537" s="10" t="s">
        <v>88</v>
      </c>
      <c r="D537" s="6" t="s">
        <v>155</v>
      </c>
      <c r="E537" s="2" t="s">
        <v>696</v>
      </c>
      <c r="F537" s="6" t="s">
        <v>115</v>
      </c>
    </row>
    <row r="538" spans="1:6" ht="15" customHeight="1">
      <c r="A538" s="10" t="s">
        <v>153</v>
      </c>
      <c r="B538" s="10">
        <v>4441</v>
      </c>
      <c r="C538" s="10" t="s">
        <v>88</v>
      </c>
      <c r="D538" s="2" t="s">
        <v>155</v>
      </c>
      <c r="E538" s="2" t="s">
        <v>189</v>
      </c>
      <c r="F538" s="2" t="s">
        <v>115</v>
      </c>
    </row>
    <row r="539" spans="1:6" ht="15" customHeight="1">
      <c r="A539" s="10" t="s">
        <v>153</v>
      </c>
      <c r="B539" s="10">
        <v>4369</v>
      </c>
      <c r="C539" s="10" t="s">
        <v>156</v>
      </c>
      <c r="D539" s="2" t="s">
        <v>155</v>
      </c>
      <c r="E539" s="2" t="s">
        <v>191</v>
      </c>
      <c r="F539" s="2" t="s">
        <v>115</v>
      </c>
    </row>
    <row r="540" spans="1:6" ht="15" customHeight="1">
      <c r="A540" s="10" t="s">
        <v>153</v>
      </c>
      <c r="B540" s="10">
        <v>4160</v>
      </c>
      <c r="C540" s="10" t="s">
        <v>156</v>
      </c>
      <c r="D540" s="6" t="s">
        <v>155</v>
      </c>
      <c r="E540" s="6" t="s">
        <v>202</v>
      </c>
      <c r="F540" s="6" t="s">
        <v>115</v>
      </c>
    </row>
    <row r="541" spans="1:6" ht="15" customHeight="1">
      <c r="A541" s="10" t="s">
        <v>153</v>
      </c>
      <c r="B541" s="10">
        <v>2887</v>
      </c>
      <c r="C541" s="10" t="s">
        <v>153</v>
      </c>
      <c r="D541" s="2" t="s">
        <v>155</v>
      </c>
      <c r="E541" s="2" t="s">
        <v>599</v>
      </c>
      <c r="F541" s="2" t="s">
        <v>115</v>
      </c>
    </row>
    <row r="542" spans="1:6" ht="15" customHeight="1">
      <c r="A542" s="10" t="s">
        <v>153</v>
      </c>
      <c r="B542" s="10">
        <v>5283</v>
      </c>
      <c r="C542" s="10" t="s">
        <v>153</v>
      </c>
      <c r="D542" s="2" t="s">
        <v>155</v>
      </c>
      <c r="E542" s="2" t="s">
        <v>969</v>
      </c>
      <c r="F542" s="2" t="s">
        <v>119</v>
      </c>
    </row>
    <row r="543" spans="1:6" ht="15" customHeight="1">
      <c r="A543" s="10" t="s">
        <v>153</v>
      </c>
      <c r="B543" s="10">
        <v>4783</v>
      </c>
      <c r="C543" s="10" t="s">
        <v>153</v>
      </c>
      <c r="D543" s="2" t="s">
        <v>155</v>
      </c>
      <c r="E543" s="2" t="s">
        <v>360</v>
      </c>
      <c r="F543" s="2" t="s">
        <v>119</v>
      </c>
    </row>
    <row r="544" spans="1:6" ht="15" customHeight="1">
      <c r="A544" s="10" t="s">
        <v>153</v>
      </c>
      <c r="B544" s="10">
        <v>4137</v>
      </c>
      <c r="C544" s="10" t="s">
        <v>153</v>
      </c>
      <c r="D544" s="6" t="s">
        <v>155</v>
      </c>
      <c r="E544" s="2" t="s">
        <v>476</v>
      </c>
      <c r="F544" s="6" t="s">
        <v>119</v>
      </c>
    </row>
    <row r="545" spans="1:6" ht="15" customHeight="1">
      <c r="A545" s="54" t="s">
        <v>153</v>
      </c>
      <c r="B545" s="54">
        <v>4737</v>
      </c>
      <c r="C545" s="54" t="s">
        <v>153</v>
      </c>
      <c r="D545" s="2" t="s">
        <v>155</v>
      </c>
      <c r="E545" s="2" t="s">
        <v>374</v>
      </c>
      <c r="F545" s="2" t="s">
        <v>131</v>
      </c>
    </row>
    <row r="546" spans="1:6" ht="15" customHeight="1">
      <c r="A546" s="10" t="s">
        <v>153</v>
      </c>
      <c r="B546" s="10">
        <v>4442</v>
      </c>
      <c r="C546" s="10" t="s">
        <v>153</v>
      </c>
      <c r="D546" s="2" t="s">
        <v>155</v>
      </c>
      <c r="E546" s="2" t="s">
        <v>429</v>
      </c>
      <c r="F546" s="2" t="s">
        <v>131</v>
      </c>
    </row>
    <row r="547" spans="1:6" ht="15" customHeight="1">
      <c r="A547" s="10" t="s">
        <v>153</v>
      </c>
      <c r="B547" s="10">
        <v>3933</v>
      </c>
      <c r="C547" s="10" t="s">
        <v>153</v>
      </c>
      <c r="D547" s="2" t="s">
        <v>155</v>
      </c>
      <c r="E547" s="2" t="s">
        <v>507</v>
      </c>
      <c r="F547" s="2" t="s">
        <v>131</v>
      </c>
    </row>
    <row r="548" spans="1:6" ht="15" customHeight="1">
      <c r="A548" s="10" t="s">
        <v>153</v>
      </c>
      <c r="B548" s="10">
        <v>5196</v>
      </c>
      <c r="C548" s="10" t="s">
        <v>156</v>
      </c>
      <c r="D548" s="2" t="s">
        <v>155</v>
      </c>
      <c r="E548" s="2" t="s">
        <v>160</v>
      </c>
      <c r="F548" s="2" t="s">
        <v>140</v>
      </c>
    </row>
    <row r="549" spans="1:6" ht="15" customHeight="1">
      <c r="A549" s="10" t="s">
        <v>153</v>
      </c>
      <c r="B549" s="10">
        <v>4724</v>
      </c>
      <c r="C549" s="10" t="s">
        <v>154</v>
      </c>
      <c r="D549" s="2" t="s">
        <v>155</v>
      </c>
      <c r="E549" s="2" t="s">
        <v>770</v>
      </c>
      <c r="F549" s="2" t="s">
        <v>140</v>
      </c>
    </row>
    <row r="550" spans="1:6" ht="15" customHeight="1">
      <c r="A550" s="10" t="s">
        <v>153</v>
      </c>
      <c r="B550" s="10">
        <v>4102</v>
      </c>
      <c r="C550" s="10" t="s">
        <v>153</v>
      </c>
      <c r="D550" s="2" t="s">
        <v>155</v>
      </c>
      <c r="E550" s="2" t="s">
        <v>480</v>
      </c>
      <c r="F550" s="2" t="s">
        <v>140</v>
      </c>
    </row>
    <row r="551" spans="1:6" ht="15" customHeight="1">
      <c r="A551" s="10" t="s">
        <v>153</v>
      </c>
      <c r="B551" s="10">
        <v>5294</v>
      </c>
      <c r="C551" s="10" t="s">
        <v>153</v>
      </c>
      <c r="D551" s="2" t="s">
        <v>155</v>
      </c>
      <c r="E551" s="2" t="s">
        <v>964</v>
      </c>
      <c r="F551" s="2" t="s">
        <v>113</v>
      </c>
    </row>
    <row r="552" spans="1:6" ht="15" customHeight="1">
      <c r="A552" s="10" t="s">
        <v>153</v>
      </c>
      <c r="B552" s="10">
        <v>5079</v>
      </c>
      <c r="C552" s="10" t="s">
        <v>153</v>
      </c>
      <c r="D552" s="2" t="s">
        <v>155</v>
      </c>
      <c r="E552" s="2" t="s">
        <v>266</v>
      </c>
      <c r="F552" s="2" t="s">
        <v>113</v>
      </c>
    </row>
    <row r="553" spans="1:6" ht="15" customHeight="1">
      <c r="A553" s="10" t="s">
        <v>153</v>
      </c>
      <c r="B553" s="10">
        <v>5057</v>
      </c>
      <c r="C553" s="10" t="s">
        <v>153</v>
      </c>
      <c r="D553" s="2" t="s">
        <v>155</v>
      </c>
      <c r="E553" s="2" t="s">
        <v>278</v>
      </c>
      <c r="F553" s="2" t="s">
        <v>113</v>
      </c>
    </row>
    <row r="554" spans="1:6" ht="15" customHeight="1">
      <c r="A554" s="10" t="s">
        <v>153</v>
      </c>
      <c r="B554" s="10">
        <v>4930</v>
      </c>
      <c r="C554" s="10" t="s">
        <v>153</v>
      </c>
      <c r="D554" s="2" t="s">
        <v>155</v>
      </c>
      <c r="E554" s="2" t="s">
        <v>317</v>
      </c>
      <c r="F554" s="2" t="s">
        <v>113</v>
      </c>
    </row>
    <row r="555" spans="1:6" ht="15" customHeight="1">
      <c r="A555" s="10" t="s">
        <v>153</v>
      </c>
      <c r="B555" s="10">
        <v>4875</v>
      </c>
      <c r="C555" s="10" t="s">
        <v>153</v>
      </c>
      <c r="D555" s="2" t="s">
        <v>155</v>
      </c>
      <c r="E555" s="2" t="s">
        <v>337</v>
      </c>
      <c r="F555" s="2" t="s">
        <v>113</v>
      </c>
    </row>
    <row r="556" spans="1:6" ht="15" customHeight="1">
      <c r="A556" s="10" t="s">
        <v>153</v>
      </c>
      <c r="B556" s="10">
        <v>4419</v>
      </c>
      <c r="C556" s="10" t="s">
        <v>153</v>
      </c>
      <c r="D556" s="2" t="s">
        <v>155</v>
      </c>
      <c r="E556" s="2" t="s">
        <v>432</v>
      </c>
      <c r="F556" s="2" t="s">
        <v>113</v>
      </c>
    </row>
    <row r="557" spans="1:6" ht="15" customHeight="1">
      <c r="A557" s="10" t="s">
        <v>153</v>
      </c>
      <c r="B557" s="10">
        <v>3964</v>
      </c>
      <c r="C557" s="10" t="s">
        <v>153</v>
      </c>
      <c r="D557" s="2" t="s">
        <v>155</v>
      </c>
      <c r="E557" s="2" t="s">
        <v>500</v>
      </c>
      <c r="F557" s="2" t="s">
        <v>99</v>
      </c>
    </row>
    <row r="558" spans="1:6" ht="15" customHeight="1">
      <c r="A558" s="10" t="s">
        <v>153</v>
      </c>
      <c r="B558" s="10">
        <v>5233</v>
      </c>
      <c r="C558" s="10" t="s">
        <v>153</v>
      </c>
      <c r="D558" s="2" t="s">
        <v>155</v>
      </c>
      <c r="E558" s="2" t="s">
        <v>658</v>
      </c>
      <c r="F558" s="2" t="s">
        <v>121</v>
      </c>
    </row>
    <row r="561" spans="4:6" ht="15" customHeight="1">
      <c r="D561" s="6"/>
      <c r="E561" s="6"/>
      <c r="F561" s="6"/>
    </row>
    <row r="569" spans="4:6" ht="15" customHeight="1">
      <c r="D569" s="6"/>
      <c r="E569" s="6"/>
      <c r="F569" s="6"/>
    </row>
    <row r="572" spans="4:6" ht="15" customHeight="1">
      <c r="D572" s="6"/>
      <c r="E572" s="6"/>
      <c r="F572" s="6"/>
    </row>
    <row r="574" spans="4:6" ht="15" customHeight="1">
      <c r="D574" s="6"/>
      <c r="E574" s="6"/>
      <c r="F574" s="6"/>
    </row>
    <row r="576" spans="4:6" ht="15" customHeight="1">
      <c r="D576" s="6"/>
      <c r="E576" s="6"/>
      <c r="F576" s="6"/>
    </row>
    <row r="581" spans="4:6" ht="15" customHeight="1">
      <c r="D581" s="6"/>
      <c r="E581" s="6"/>
      <c r="F581" s="6"/>
    </row>
    <row r="583" spans="1:3" ht="15" customHeight="1">
      <c r="A583" s="54"/>
      <c r="B583" s="54"/>
      <c r="C583" s="54"/>
    </row>
    <row r="584" spans="4:6" ht="15" customHeight="1">
      <c r="D584" s="6"/>
      <c r="E584" s="6"/>
      <c r="F584" s="6"/>
    </row>
    <row r="585" spans="1:3" ht="15" customHeight="1">
      <c r="A585" s="54"/>
      <c r="B585" s="54"/>
      <c r="C585" s="54"/>
    </row>
    <row r="590" spans="4:6" ht="15" customHeight="1">
      <c r="D590" s="6"/>
      <c r="E590" s="6"/>
      <c r="F590" s="6"/>
    </row>
    <row r="591" spans="4:6" ht="15" customHeight="1">
      <c r="D591" s="6"/>
      <c r="E591" s="6"/>
      <c r="F591" s="6"/>
    </row>
    <row r="598" spans="4:6" ht="15" customHeight="1">
      <c r="D598" s="6"/>
      <c r="E598" s="6"/>
      <c r="F598" s="6"/>
    </row>
    <row r="606" spans="1:3" ht="15" customHeight="1">
      <c r="A606" s="54"/>
      <c r="B606" s="54"/>
      <c r="C606" s="54"/>
    </row>
    <row r="609" spans="4:6" ht="15" customHeight="1">
      <c r="D609" s="6"/>
      <c r="E609" s="6"/>
      <c r="F609" s="6"/>
    </row>
    <row r="614" spans="4:6" ht="15" customHeight="1">
      <c r="D614" s="6"/>
      <c r="E614" s="6"/>
      <c r="F614" s="6"/>
    </row>
    <row r="617" spans="4:6" ht="15" customHeight="1">
      <c r="D617" s="6"/>
      <c r="E617" s="6"/>
      <c r="F617" s="6"/>
    </row>
    <row r="624" spans="4:6" ht="15" customHeight="1">
      <c r="D624" s="6"/>
      <c r="E624" s="6"/>
      <c r="F624" s="6"/>
    </row>
    <row r="628" spans="4:6" ht="15" customHeight="1">
      <c r="D628" s="6"/>
      <c r="E628" s="6"/>
      <c r="F628" s="6"/>
    </row>
    <row r="630" spans="4:6" ht="15" customHeight="1">
      <c r="D630" s="6"/>
      <c r="E630" s="6"/>
      <c r="F630" s="6"/>
    </row>
    <row r="631" spans="4:6" ht="15" customHeight="1">
      <c r="D631" s="6"/>
      <c r="E631" s="6"/>
      <c r="F631" s="6"/>
    </row>
    <row r="635" spans="4:6" ht="15" customHeight="1">
      <c r="D635" s="6"/>
      <c r="E635" s="6"/>
      <c r="F635" s="6"/>
    </row>
    <row r="638" spans="4:6" ht="15" customHeight="1">
      <c r="D638" s="6"/>
      <c r="E638" s="6"/>
      <c r="F638" s="6"/>
    </row>
    <row r="642" spans="1:3" ht="15" customHeight="1">
      <c r="A642" s="54"/>
      <c r="B642" s="54"/>
      <c r="C642" s="54"/>
    </row>
    <row r="644" spans="4:6" ht="15" customHeight="1">
      <c r="D644" s="6"/>
      <c r="E644" s="6"/>
      <c r="F644" s="6"/>
    </row>
    <row r="646" spans="4:6" ht="15" customHeight="1">
      <c r="D646" s="6"/>
      <c r="E646" s="6"/>
      <c r="F646" s="6"/>
    </row>
    <row r="649" spans="4:6" ht="15" customHeight="1">
      <c r="D649" s="6"/>
      <c r="E649" s="6"/>
      <c r="F649" s="6"/>
    </row>
    <row r="657" spans="4:6" ht="15" customHeight="1">
      <c r="D657" s="6"/>
      <c r="E657" s="6"/>
      <c r="F657" s="6"/>
    </row>
    <row r="658" spans="1:3" ht="15" customHeight="1">
      <c r="A658" s="54"/>
      <c r="B658" s="54"/>
      <c r="C658" s="54"/>
    </row>
    <row r="665" spans="4:6" ht="15" customHeight="1">
      <c r="D665" s="6"/>
      <c r="E665" s="6"/>
      <c r="F665" s="6"/>
    </row>
    <row r="669" spans="4:6" ht="15" customHeight="1">
      <c r="D669" s="6"/>
      <c r="E669" s="6"/>
      <c r="F669" s="6"/>
    </row>
    <row r="676" spans="4:6" ht="15" customHeight="1">
      <c r="D676" s="6"/>
      <c r="E676" s="6"/>
      <c r="F676" s="6"/>
    </row>
    <row r="680" spans="4:6" ht="15" customHeight="1">
      <c r="D680" s="6"/>
      <c r="E680" s="6"/>
      <c r="F680" s="6"/>
    </row>
    <row r="682" spans="1:6" ht="15" customHeight="1">
      <c r="A682" s="54"/>
      <c r="B682" s="54"/>
      <c r="C682" s="54"/>
      <c r="D682" s="6"/>
      <c r="E682" s="6"/>
      <c r="F682" s="6"/>
    </row>
    <row r="694" spans="4:6" ht="15" customHeight="1">
      <c r="D694" s="6"/>
      <c r="E694" s="6"/>
      <c r="F694" s="6"/>
    </row>
    <row r="695" spans="1:3" ht="15" customHeight="1">
      <c r="A695" s="54"/>
      <c r="B695" s="54"/>
      <c r="C695" s="54"/>
    </row>
    <row r="702" spans="4:6" ht="15" customHeight="1">
      <c r="D702" s="6"/>
      <c r="E702" s="6"/>
      <c r="F702" s="6"/>
    </row>
    <row r="709" spans="4:6" ht="15" customHeight="1">
      <c r="D709" s="6"/>
      <c r="E709" s="6"/>
      <c r="F709" s="6"/>
    </row>
    <row r="714" spans="4:6" ht="15" customHeight="1">
      <c r="D714" s="6"/>
      <c r="E714" s="6"/>
      <c r="F714" s="6"/>
    </row>
  </sheetData>
  <sheetProtection/>
  <autoFilter ref="A1:I719"/>
  <dataValidations count="3">
    <dataValidation allowBlank="1" showInputMessage="1" showErrorMessage="1" promptTitle="Bid amount" prompt="To make a bid of £100k enter 0.1, £1.1m enter 1.1, £5m enter 5.0, etc&#10;" sqref="H1:H65536"/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Player release" prompt="If a successful bid will result in you exceeding the maximum number of 18 squad players, you must release one of your existing players.  " sqref="I1:I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r:id="rId1"/>
  <headerFooter alignWithMargins="0">
    <oddHeader>&amp;L&amp;D&amp;C&amp;F&amp;R&amp;P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421875" style="0" customWidth="1"/>
  </cols>
  <sheetData>
    <row r="1" ht="12.75">
      <c r="A1" t="s">
        <v>8</v>
      </c>
    </row>
    <row r="2" ht="12.75">
      <c r="A2" t="s">
        <v>9</v>
      </c>
    </row>
    <row r="3" ht="12.75">
      <c r="A3" t="s">
        <v>10</v>
      </c>
    </row>
    <row r="4" ht="12.75">
      <c r="A4" t="s">
        <v>11</v>
      </c>
    </row>
    <row r="5" ht="12.75">
      <c r="A5" t="s">
        <v>12</v>
      </c>
    </row>
    <row r="6" ht="12.75">
      <c r="A6" t="s">
        <v>13</v>
      </c>
    </row>
    <row r="7" ht="12.75">
      <c r="A7" t="s">
        <v>14</v>
      </c>
    </row>
    <row r="8" ht="12.75">
      <c r="A8" t="s">
        <v>15</v>
      </c>
    </row>
    <row r="9" ht="12.75">
      <c r="A9" t="s">
        <v>16</v>
      </c>
    </row>
    <row r="10" ht="12.75">
      <c r="A10" t="s">
        <v>17</v>
      </c>
    </row>
    <row r="11" ht="12.75">
      <c r="A11" t="s">
        <v>18</v>
      </c>
    </row>
    <row r="12" ht="12.75">
      <c r="A12" t="s">
        <v>19</v>
      </c>
    </row>
    <row r="13" ht="12.75">
      <c r="A13" t="s">
        <v>20</v>
      </c>
    </row>
    <row r="14" ht="12.75">
      <c r="A14" t="s">
        <v>21</v>
      </c>
    </row>
    <row r="15" ht="12.75">
      <c r="A15" t="s">
        <v>22</v>
      </c>
    </row>
    <row r="16" ht="12.75">
      <c r="A16" t="s">
        <v>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9"/>
  <sheetViews>
    <sheetView workbookViewId="0" topLeftCell="A1">
      <selection activeCell="A281" sqref="A281"/>
    </sheetView>
  </sheetViews>
  <sheetFormatPr defaultColWidth="9.140625" defaultRowHeight="15" customHeight="1"/>
  <cols>
    <col min="1" max="3" width="9.140625" style="10" customWidth="1"/>
    <col min="4" max="4" width="9.7109375" style="2" customWidth="1"/>
    <col min="5" max="5" width="27.421875" style="2" customWidth="1"/>
    <col min="6" max="6" width="16.421875" style="2" customWidth="1"/>
    <col min="7" max="7" width="18.28125" style="2" customWidth="1"/>
    <col min="8" max="8" width="11.7109375" style="29" customWidth="1"/>
    <col min="9" max="16384" width="9.140625" style="2" customWidth="1"/>
  </cols>
  <sheetData>
    <row r="1" spans="1:8" ht="30" customHeight="1">
      <c r="A1" s="30" t="s">
        <v>955</v>
      </c>
      <c r="B1" s="30" t="s">
        <v>37</v>
      </c>
      <c r="C1" s="30" t="s">
        <v>38</v>
      </c>
      <c r="D1" s="30" t="s">
        <v>1</v>
      </c>
      <c r="E1" s="30" t="s">
        <v>0</v>
      </c>
      <c r="F1" s="30" t="s">
        <v>2</v>
      </c>
      <c r="G1" s="30" t="s">
        <v>3</v>
      </c>
      <c r="H1" s="63" t="s">
        <v>4</v>
      </c>
    </row>
    <row r="2" spans="1:8" ht="15" customHeight="1">
      <c r="A2" s="10" t="s">
        <v>153</v>
      </c>
      <c r="B2" s="10">
        <v>5299</v>
      </c>
      <c r="C2" s="10" t="s">
        <v>153</v>
      </c>
      <c r="D2" s="2" t="s">
        <v>155</v>
      </c>
      <c r="E2" s="2" t="s">
        <v>960</v>
      </c>
      <c r="F2" s="2" t="s">
        <v>121</v>
      </c>
      <c r="G2" s="2" t="s">
        <v>29</v>
      </c>
      <c r="H2" s="29">
        <v>0.3</v>
      </c>
    </row>
    <row r="3" spans="1:8" ht="15" customHeight="1">
      <c r="A3" s="10" t="s">
        <v>153</v>
      </c>
      <c r="B3" s="10">
        <v>5292</v>
      </c>
      <c r="C3" s="10" t="s">
        <v>156</v>
      </c>
      <c r="D3" s="6" t="s">
        <v>155</v>
      </c>
      <c r="E3" s="6" t="s">
        <v>965</v>
      </c>
      <c r="F3" s="6" t="s">
        <v>125</v>
      </c>
      <c r="G3" s="2" t="s">
        <v>35</v>
      </c>
      <c r="H3" s="29">
        <v>1.5</v>
      </c>
    </row>
    <row r="4" spans="1:8" ht="15" customHeight="1">
      <c r="A4" s="10" t="s">
        <v>154</v>
      </c>
      <c r="B4" s="10">
        <v>5276</v>
      </c>
      <c r="C4" s="10" t="s">
        <v>153</v>
      </c>
      <c r="D4" s="6" t="s">
        <v>157</v>
      </c>
      <c r="E4" s="6" t="s">
        <v>1001</v>
      </c>
      <c r="F4" s="6" t="s">
        <v>121</v>
      </c>
      <c r="G4" s="2" t="s">
        <v>35</v>
      </c>
      <c r="H4" s="29">
        <v>0.5</v>
      </c>
    </row>
    <row r="5" spans="1:8" ht="15" customHeight="1">
      <c r="A5" s="10" t="s">
        <v>156</v>
      </c>
      <c r="B5" s="10">
        <v>5247</v>
      </c>
      <c r="C5" s="10" t="s">
        <v>153</v>
      </c>
      <c r="D5" s="6" t="s">
        <v>161</v>
      </c>
      <c r="E5" s="6" t="s">
        <v>948</v>
      </c>
      <c r="F5" s="6" t="s">
        <v>127</v>
      </c>
      <c r="G5" s="2" t="s">
        <v>36</v>
      </c>
      <c r="H5" s="29">
        <v>1.2</v>
      </c>
    </row>
    <row r="6" spans="1:8" ht="15" customHeight="1">
      <c r="A6" s="10" t="s">
        <v>156</v>
      </c>
      <c r="B6" s="10">
        <v>5243</v>
      </c>
      <c r="C6" s="10" t="s">
        <v>153</v>
      </c>
      <c r="D6" s="2" t="s">
        <v>161</v>
      </c>
      <c r="E6" s="2" t="s">
        <v>650</v>
      </c>
      <c r="F6" s="2" t="s">
        <v>90</v>
      </c>
      <c r="G6" s="2" t="s">
        <v>36</v>
      </c>
      <c r="H6" s="29">
        <v>0.3</v>
      </c>
    </row>
    <row r="7" spans="1:8" ht="15" customHeight="1">
      <c r="A7" s="10" t="s">
        <v>156</v>
      </c>
      <c r="B7" s="10">
        <v>5242</v>
      </c>
      <c r="C7" s="10" t="s">
        <v>153</v>
      </c>
      <c r="D7" s="2" t="s">
        <v>161</v>
      </c>
      <c r="E7" s="2" t="s">
        <v>651</v>
      </c>
      <c r="F7" s="2" t="s">
        <v>95</v>
      </c>
      <c r="G7" s="2" t="s">
        <v>31</v>
      </c>
      <c r="H7" s="29">
        <v>0.9</v>
      </c>
    </row>
    <row r="8" spans="1:8" ht="15" customHeight="1">
      <c r="A8" s="10" t="s">
        <v>156</v>
      </c>
      <c r="B8" s="10">
        <v>5240</v>
      </c>
      <c r="C8" s="10" t="s">
        <v>153</v>
      </c>
      <c r="D8" s="2" t="s">
        <v>161</v>
      </c>
      <c r="E8" s="2" t="s">
        <v>652</v>
      </c>
      <c r="F8" s="2" t="s">
        <v>98</v>
      </c>
      <c r="G8" s="2" t="s">
        <v>35</v>
      </c>
      <c r="H8" s="29">
        <v>0.5</v>
      </c>
    </row>
    <row r="9" spans="1:8" ht="15" customHeight="1">
      <c r="A9" s="10" t="s">
        <v>153</v>
      </c>
      <c r="B9" s="10">
        <v>5238</v>
      </c>
      <c r="C9" s="10" t="s">
        <v>153</v>
      </c>
      <c r="D9" s="2" t="s">
        <v>155</v>
      </c>
      <c r="E9" s="2" t="s">
        <v>654</v>
      </c>
      <c r="F9" s="2" t="s">
        <v>105</v>
      </c>
      <c r="G9" s="2" t="s">
        <v>31</v>
      </c>
      <c r="H9" s="29">
        <v>0.7</v>
      </c>
    </row>
    <row r="10" spans="1:8" ht="15" customHeight="1">
      <c r="A10" s="10" t="s">
        <v>153</v>
      </c>
      <c r="B10" s="10">
        <v>5222</v>
      </c>
      <c r="C10" s="10" t="s">
        <v>156</v>
      </c>
      <c r="D10" s="2" t="s">
        <v>155</v>
      </c>
      <c r="E10" s="2" t="s">
        <v>996</v>
      </c>
      <c r="F10" s="2" t="s">
        <v>103</v>
      </c>
      <c r="G10" s="2" t="s">
        <v>670</v>
      </c>
      <c r="H10" s="29">
        <v>0.8</v>
      </c>
    </row>
    <row r="11" spans="1:8" ht="15" customHeight="1">
      <c r="A11" s="10" t="s">
        <v>153</v>
      </c>
      <c r="B11" s="10">
        <v>5216</v>
      </c>
      <c r="C11" s="10" t="s">
        <v>154</v>
      </c>
      <c r="D11" s="2" t="s">
        <v>155</v>
      </c>
      <c r="E11" s="2" t="s">
        <v>671</v>
      </c>
      <c r="F11" s="2" t="s">
        <v>125</v>
      </c>
      <c r="G11" s="2" t="s">
        <v>672</v>
      </c>
      <c r="H11" s="29">
        <v>3</v>
      </c>
    </row>
    <row r="12" spans="1:8" ht="15" customHeight="1">
      <c r="A12" s="54" t="s">
        <v>153</v>
      </c>
      <c r="B12" s="54">
        <v>5213</v>
      </c>
      <c r="C12" s="54" t="s">
        <v>156</v>
      </c>
      <c r="D12" s="6" t="s">
        <v>155</v>
      </c>
      <c r="E12" s="6" t="s">
        <v>673</v>
      </c>
      <c r="F12" s="6" t="s">
        <v>139</v>
      </c>
      <c r="G12" s="2" t="s">
        <v>35</v>
      </c>
      <c r="H12" s="29">
        <v>7.5</v>
      </c>
    </row>
    <row r="13" spans="1:8" ht="15" customHeight="1">
      <c r="A13" s="54" t="s">
        <v>154</v>
      </c>
      <c r="B13" s="54">
        <v>5210</v>
      </c>
      <c r="C13" s="54" t="s">
        <v>88</v>
      </c>
      <c r="D13" s="2" t="s">
        <v>157</v>
      </c>
      <c r="E13" s="2" t="s">
        <v>676</v>
      </c>
      <c r="F13" s="2" t="s">
        <v>114</v>
      </c>
      <c r="G13" s="2" t="s">
        <v>31</v>
      </c>
      <c r="H13" s="29">
        <v>0.8</v>
      </c>
    </row>
    <row r="14" spans="1:8" ht="15" customHeight="1">
      <c r="A14" s="54" t="s">
        <v>153</v>
      </c>
      <c r="B14" s="54">
        <v>5206</v>
      </c>
      <c r="C14" s="54" t="s">
        <v>156</v>
      </c>
      <c r="D14" s="2" t="s">
        <v>155</v>
      </c>
      <c r="E14" s="2" t="s">
        <v>677</v>
      </c>
      <c r="F14" s="2" t="s">
        <v>125</v>
      </c>
      <c r="G14" s="2" t="s">
        <v>678</v>
      </c>
      <c r="H14" s="29">
        <v>1</v>
      </c>
    </row>
    <row r="15" spans="1:8" ht="15" customHeight="1">
      <c r="A15" s="10" t="s">
        <v>154</v>
      </c>
      <c r="B15" s="10">
        <v>5204</v>
      </c>
      <c r="C15" s="10" t="s">
        <v>156</v>
      </c>
      <c r="D15" s="2" t="s">
        <v>157</v>
      </c>
      <c r="E15" s="2" t="s">
        <v>680</v>
      </c>
      <c r="F15" s="2" t="s">
        <v>145</v>
      </c>
      <c r="G15" s="2" t="s">
        <v>681</v>
      </c>
      <c r="H15" s="29">
        <v>1.3</v>
      </c>
    </row>
    <row r="16" spans="1:8" ht="15" customHeight="1">
      <c r="A16" s="54" t="s">
        <v>153</v>
      </c>
      <c r="B16" s="54">
        <v>5203</v>
      </c>
      <c r="C16" s="54" t="s">
        <v>88</v>
      </c>
      <c r="D16" s="2" t="s">
        <v>155</v>
      </c>
      <c r="E16" s="2" t="s">
        <v>682</v>
      </c>
      <c r="F16" s="2" t="s">
        <v>139</v>
      </c>
      <c r="G16" s="2" t="s">
        <v>675</v>
      </c>
      <c r="H16" s="29">
        <v>3.9</v>
      </c>
    </row>
    <row r="17" spans="1:8" ht="15" customHeight="1">
      <c r="A17" s="10" t="s">
        <v>154</v>
      </c>
      <c r="B17" s="10">
        <v>5202</v>
      </c>
      <c r="C17" s="10" t="s">
        <v>153</v>
      </c>
      <c r="D17" s="6" t="s">
        <v>157</v>
      </c>
      <c r="E17" s="6" t="s">
        <v>230</v>
      </c>
      <c r="F17" s="6" t="s">
        <v>121</v>
      </c>
      <c r="G17" s="2" t="s">
        <v>31</v>
      </c>
      <c r="H17" s="29">
        <v>0.2</v>
      </c>
    </row>
    <row r="18" spans="1:8" ht="15" customHeight="1">
      <c r="A18" s="10" t="s">
        <v>153</v>
      </c>
      <c r="B18" s="10">
        <v>5197</v>
      </c>
      <c r="C18" s="10" t="s">
        <v>156</v>
      </c>
      <c r="D18" s="6" t="s">
        <v>155</v>
      </c>
      <c r="E18" s="6" t="s">
        <v>159</v>
      </c>
      <c r="F18" s="6" t="s">
        <v>140</v>
      </c>
      <c r="G18" s="2" t="s">
        <v>71</v>
      </c>
      <c r="H18" s="29">
        <v>0.5</v>
      </c>
    </row>
    <row r="19" spans="1:8" ht="15" customHeight="1">
      <c r="A19" s="10" t="s">
        <v>154</v>
      </c>
      <c r="B19" s="10">
        <v>5195</v>
      </c>
      <c r="C19" s="10" t="s">
        <v>153</v>
      </c>
      <c r="D19" s="6" t="s">
        <v>157</v>
      </c>
      <c r="E19" s="6" t="s">
        <v>234</v>
      </c>
      <c r="F19" s="6" t="s">
        <v>114</v>
      </c>
      <c r="G19" s="2" t="s">
        <v>36</v>
      </c>
      <c r="H19" s="29">
        <v>0.1</v>
      </c>
    </row>
    <row r="20" spans="1:8" ht="15" customHeight="1">
      <c r="A20" s="10" t="s">
        <v>153</v>
      </c>
      <c r="B20" s="10">
        <v>5193</v>
      </c>
      <c r="C20" s="10" t="s">
        <v>154</v>
      </c>
      <c r="D20" s="2" t="s">
        <v>155</v>
      </c>
      <c r="E20" s="2" t="s">
        <v>683</v>
      </c>
      <c r="F20" s="2" t="s">
        <v>147</v>
      </c>
      <c r="G20" s="2" t="s">
        <v>684</v>
      </c>
      <c r="H20" s="29">
        <v>0.1</v>
      </c>
    </row>
    <row r="21" spans="1:8" ht="15" customHeight="1">
      <c r="A21" s="10" t="s">
        <v>88</v>
      </c>
      <c r="B21" s="10">
        <v>5191</v>
      </c>
      <c r="C21" s="10" t="s">
        <v>88</v>
      </c>
      <c r="D21" s="2" t="s">
        <v>28</v>
      </c>
      <c r="E21" s="2" t="s">
        <v>100</v>
      </c>
      <c r="F21" s="2" t="s">
        <v>101</v>
      </c>
      <c r="G21" s="2" t="s">
        <v>36</v>
      </c>
      <c r="H21" s="29">
        <v>0.4</v>
      </c>
    </row>
    <row r="22" spans="1:8" ht="15" customHeight="1">
      <c r="A22" s="10" t="s">
        <v>88</v>
      </c>
      <c r="B22" s="10">
        <v>5190</v>
      </c>
      <c r="C22" s="10" t="s">
        <v>88</v>
      </c>
      <c r="D22" s="2" t="s">
        <v>28</v>
      </c>
      <c r="E22" s="2" t="s">
        <v>94</v>
      </c>
      <c r="F22" s="2" t="s">
        <v>95</v>
      </c>
      <c r="G22" s="2" t="s">
        <v>31</v>
      </c>
      <c r="H22" s="29">
        <v>0.3</v>
      </c>
    </row>
    <row r="23" spans="1:8" ht="15" customHeight="1">
      <c r="A23" s="10" t="s">
        <v>88</v>
      </c>
      <c r="B23" s="10">
        <v>5189</v>
      </c>
      <c r="C23" s="10" t="s">
        <v>88</v>
      </c>
      <c r="D23" s="2" t="s">
        <v>28</v>
      </c>
      <c r="E23" s="2" t="s">
        <v>137</v>
      </c>
      <c r="F23" s="2" t="s">
        <v>138</v>
      </c>
      <c r="G23" s="2" t="s">
        <v>669</v>
      </c>
      <c r="H23" s="29">
        <v>0.2</v>
      </c>
    </row>
    <row r="24" spans="1:8" ht="15" customHeight="1">
      <c r="A24" s="10" t="s">
        <v>88</v>
      </c>
      <c r="B24" s="10">
        <v>5187</v>
      </c>
      <c r="C24" s="10" t="s">
        <v>88</v>
      </c>
      <c r="D24" s="2" t="s">
        <v>28</v>
      </c>
      <c r="E24" s="2" t="s">
        <v>685</v>
      </c>
      <c r="F24" s="2" t="s">
        <v>109</v>
      </c>
      <c r="G24" s="2" t="s">
        <v>681</v>
      </c>
      <c r="H24" s="29">
        <v>2.3</v>
      </c>
    </row>
    <row r="25" spans="1:8" ht="15" customHeight="1">
      <c r="A25" s="10" t="s">
        <v>153</v>
      </c>
      <c r="B25" s="10">
        <v>5183</v>
      </c>
      <c r="C25" s="10" t="s">
        <v>156</v>
      </c>
      <c r="D25" s="6" t="s">
        <v>155</v>
      </c>
      <c r="E25" s="6" t="s">
        <v>686</v>
      </c>
      <c r="F25" s="6" t="s">
        <v>105</v>
      </c>
      <c r="G25" s="6" t="s">
        <v>669</v>
      </c>
      <c r="H25" s="29">
        <v>1</v>
      </c>
    </row>
    <row r="26" spans="1:8" ht="15" customHeight="1">
      <c r="A26" s="10" t="s">
        <v>154</v>
      </c>
      <c r="B26" s="10">
        <v>5180</v>
      </c>
      <c r="C26" s="10" t="s">
        <v>88</v>
      </c>
      <c r="D26" s="2" t="s">
        <v>157</v>
      </c>
      <c r="E26" s="2" t="s">
        <v>687</v>
      </c>
      <c r="F26" s="2" t="s">
        <v>106</v>
      </c>
      <c r="G26" s="2" t="s">
        <v>32</v>
      </c>
      <c r="H26" s="29">
        <v>0.3</v>
      </c>
    </row>
    <row r="27" spans="1:8" ht="15" customHeight="1">
      <c r="A27" s="10" t="s">
        <v>88</v>
      </c>
      <c r="B27" s="10">
        <v>5175</v>
      </c>
      <c r="C27" s="10" t="s">
        <v>88</v>
      </c>
      <c r="D27" s="2" t="s">
        <v>28</v>
      </c>
      <c r="E27" s="2" t="s">
        <v>689</v>
      </c>
      <c r="F27" s="2" t="s">
        <v>122</v>
      </c>
      <c r="G27" s="2" t="s">
        <v>32</v>
      </c>
      <c r="H27" s="29">
        <v>0.1</v>
      </c>
    </row>
    <row r="28" spans="1:8" ht="15" customHeight="1">
      <c r="A28" s="10" t="s">
        <v>156</v>
      </c>
      <c r="B28" s="10">
        <v>5174</v>
      </c>
      <c r="C28" s="10" t="s">
        <v>156</v>
      </c>
      <c r="D28" s="2" t="s">
        <v>161</v>
      </c>
      <c r="E28" s="2" t="s">
        <v>690</v>
      </c>
      <c r="F28" s="2" t="s">
        <v>109</v>
      </c>
      <c r="G28" s="2" t="s">
        <v>32</v>
      </c>
      <c r="H28" s="29">
        <v>0.4</v>
      </c>
    </row>
    <row r="29" spans="1:8" ht="15" customHeight="1">
      <c r="A29" s="10" t="s">
        <v>153</v>
      </c>
      <c r="B29" s="10">
        <v>5173</v>
      </c>
      <c r="C29" s="10" t="s">
        <v>154</v>
      </c>
      <c r="D29" s="2" t="s">
        <v>155</v>
      </c>
      <c r="E29" s="2" t="s">
        <v>691</v>
      </c>
      <c r="F29" s="2" t="s">
        <v>121</v>
      </c>
      <c r="G29" s="2" t="s">
        <v>36</v>
      </c>
      <c r="H29" s="29">
        <v>2.2</v>
      </c>
    </row>
    <row r="30" spans="1:8" ht="15" customHeight="1">
      <c r="A30" s="10" t="s">
        <v>156</v>
      </c>
      <c r="B30" s="10">
        <v>5172</v>
      </c>
      <c r="C30" s="10" t="s">
        <v>156</v>
      </c>
      <c r="D30" s="2" t="s">
        <v>161</v>
      </c>
      <c r="E30" s="2" t="s">
        <v>692</v>
      </c>
      <c r="F30" s="2" t="s">
        <v>90</v>
      </c>
      <c r="G30" s="2" t="s">
        <v>669</v>
      </c>
      <c r="H30" s="29">
        <v>4.1</v>
      </c>
    </row>
    <row r="31" spans="1:8" ht="15" customHeight="1">
      <c r="A31" s="10" t="s">
        <v>153</v>
      </c>
      <c r="B31" s="10">
        <v>5171</v>
      </c>
      <c r="C31" s="10" t="s">
        <v>154</v>
      </c>
      <c r="D31" s="6" t="s">
        <v>155</v>
      </c>
      <c r="E31" s="6" t="s">
        <v>693</v>
      </c>
      <c r="F31" s="6" t="s">
        <v>111</v>
      </c>
      <c r="G31" s="2" t="s">
        <v>681</v>
      </c>
      <c r="H31" s="29">
        <v>4.3</v>
      </c>
    </row>
    <row r="32" spans="1:8" ht="15" customHeight="1">
      <c r="A32" s="10" t="s">
        <v>153</v>
      </c>
      <c r="B32" s="10">
        <v>5170</v>
      </c>
      <c r="C32" s="10" t="s">
        <v>154</v>
      </c>
      <c r="D32" s="6" t="s">
        <v>155</v>
      </c>
      <c r="E32" s="6" t="s">
        <v>694</v>
      </c>
      <c r="F32" s="6" t="s">
        <v>93</v>
      </c>
      <c r="G32" s="2" t="s">
        <v>695</v>
      </c>
      <c r="H32" s="29">
        <v>4.6</v>
      </c>
    </row>
    <row r="33" spans="1:8" ht="15" customHeight="1">
      <c r="A33" s="10" t="s">
        <v>153</v>
      </c>
      <c r="B33" s="10">
        <v>5168</v>
      </c>
      <c r="C33" s="10" t="s">
        <v>88</v>
      </c>
      <c r="D33" s="2" t="s">
        <v>155</v>
      </c>
      <c r="E33" s="2" t="s">
        <v>697</v>
      </c>
      <c r="F33" s="2" t="s">
        <v>113</v>
      </c>
      <c r="G33" s="2" t="s">
        <v>681</v>
      </c>
      <c r="H33" s="29">
        <v>0.1</v>
      </c>
    </row>
    <row r="34" spans="1:8" ht="15" customHeight="1">
      <c r="A34" s="10" t="s">
        <v>156</v>
      </c>
      <c r="B34" s="10">
        <v>5163</v>
      </c>
      <c r="C34" s="10" t="s">
        <v>88</v>
      </c>
      <c r="D34" s="2" t="s">
        <v>161</v>
      </c>
      <c r="E34" s="2" t="s">
        <v>698</v>
      </c>
      <c r="F34" s="2" t="s">
        <v>121</v>
      </c>
      <c r="G34" s="2" t="s">
        <v>699</v>
      </c>
      <c r="H34" s="29">
        <v>4</v>
      </c>
    </row>
    <row r="35" spans="1:8" ht="15" customHeight="1">
      <c r="A35" s="54" t="s">
        <v>154</v>
      </c>
      <c r="B35" s="54">
        <v>5162</v>
      </c>
      <c r="C35" s="54" t="s">
        <v>88</v>
      </c>
      <c r="D35" s="6" t="s">
        <v>157</v>
      </c>
      <c r="E35" s="6" t="s">
        <v>700</v>
      </c>
      <c r="F35" s="6" t="s">
        <v>109</v>
      </c>
      <c r="G35" s="2" t="s">
        <v>699</v>
      </c>
      <c r="H35" s="29">
        <v>0.5</v>
      </c>
    </row>
    <row r="36" spans="1:8" ht="15" customHeight="1">
      <c r="A36" s="10" t="s">
        <v>153</v>
      </c>
      <c r="B36" s="10">
        <v>5158</v>
      </c>
      <c r="C36" s="10" t="s">
        <v>88</v>
      </c>
      <c r="D36" s="6" t="s">
        <v>155</v>
      </c>
      <c r="E36" s="6" t="s">
        <v>701</v>
      </c>
      <c r="F36" s="6" t="s">
        <v>145</v>
      </c>
      <c r="G36" s="2" t="s">
        <v>669</v>
      </c>
      <c r="H36" s="29">
        <v>13</v>
      </c>
    </row>
    <row r="37" spans="1:8" ht="15" customHeight="1">
      <c r="A37" s="10" t="s">
        <v>154</v>
      </c>
      <c r="B37" s="10">
        <v>5155</v>
      </c>
      <c r="C37" s="10" t="s">
        <v>156</v>
      </c>
      <c r="D37" s="2" t="s">
        <v>157</v>
      </c>
      <c r="E37" s="2" t="s">
        <v>702</v>
      </c>
      <c r="F37" s="2" t="s">
        <v>99</v>
      </c>
      <c r="G37" s="2" t="s">
        <v>669</v>
      </c>
      <c r="H37" s="29">
        <v>0.1</v>
      </c>
    </row>
    <row r="38" spans="1:8" ht="15" customHeight="1">
      <c r="A38" s="10" t="s">
        <v>153</v>
      </c>
      <c r="B38" s="10">
        <v>5154</v>
      </c>
      <c r="C38" s="10" t="s">
        <v>153</v>
      </c>
      <c r="D38" s="6" t="s">
        <v>155</v>
      </c>
      <c r="E38" s="2" t="s">
        <v>240</v>
      </c>
      <c r="F38" s="6" t="s">
        <v>104</v>
      </c>
      <c r="G38" s="2" t="s">
        <v>36</v>
      </c>
      <c r="H38" s="29">
        <v>0.7</v>
      </c>
    </row>
    <row r="39" spans="1:8" ht="15" customHeight="1">
      <c r="A39" s="54" t="s">
        <v>153</v>
      </c>
      <c r="B39" s="54">
        <v>5152</v>
      </c>
      <c r="C39" s="54" t="s">
        <v>156</v>
      </c>
      <c r="D39" s="6" t="s">
        <v>155</v>
      </c>
      <c r="E39" s="6" t="s">
        <v>704</v>
      </c>
      <c r="F39" s="6" t="s">
        <v>103</v>
      </c>
      <c r="G39" s="2" t="s">
        <v>699</v>
      </c>
      <c r="H39" s="29">
        <v>4.7</v>
      </c>
    </row>
    <row r="40" spans="1:8" ht="15" customHeight="1">
      <c r="A40" s="10" t="s">
        <v>88</v>
      </c>
      <c r="B40" s="10">
        <v>5151</v>
      </c>
      <c r="C40" s="10" t="s">
        <v>88</v>
      </c>
      <c r="D40" s="6" t="s">
        <v>28</v>
      </c>
      <c r="E40" s="6" t="s">
        <v>705</v>
      </c>
      <c r="F40" s="6" t="s">
        <v>140</v>
      </c>
      <c r="G40" s="2" t="s">
        <v>29</v>
      </c>
      <c r="H40" s="29">
        <v>0.1</v>
      </c>
    </row>
    <row r="41" spans="1:8" ht="15" customHeight="1">
      <c r="A41" s="10" t="s">
        <v>156</v>
      </c>
      <c r="B41" s="10">
        <v>5143</v>
      </c>
      <c r="C41" s="10" t="s">
        <v>154</v>
      </c>
      <c r="D41" s="6" t="s">
        <v>161</v>
      </c>
      <c r="E41" s="6" t="s">
        <v>706</v>
      </c>
      <c r="F41" s="6" t="s">
        <v>121</v>
      </c>
      <c r="G41" s="2" t="s">
        <v>670</v>
      </c>
      <c r="H41" s="29">
        <v>0.1</v>
      </c>
    </row>
    <row r="42" spans="1:8" ht="15" customHeight="1">
      <c r="A42" s="10" t="s">
        <v>154</v>
      </c>
      <c r="B42" s="10">
        <v>5142</v>
      </c>
      <c r="C42" s="10" t="s">
        <v>88</v>
      </c>
      <c r="D42" s="2" t="s">
        <v>157</v>
      </c>
      <c r="E42" s="2" t="s">
        <v>665</v>
      </c>
      <c r="F42" s="2" t="s">
        <v>145</v>
      </c>
      <c r="G42" s="2" t="s">
        <v>36</v>
      </c>
      <c r="H42" s="29">
        <v>0.1</v>
      </c>
    </row>
    <row r="43" spans="1:8" ht="15" customHeight="1">
      <c r="A43" s="54" t="s">
        <v>153</v>
      </c>
      <c r="B43" s="54">
        <v>5139</v>
      </c>
      <c r="C43" s="54" t="s">
        <v>88</v>
      </c>
      <c r="D43" s="2" t="s">
        <v>155</v>
      </c>
      <c r="E43" s="2" t="s">
        <v>708</v>
      </c>
      <c r="F43" s="2" t="s">
        <v>136</v>
      </c>
      <c r="G43" s="2" t="s">
        <v>684</v>
      </c>
      <c r="H43" s="29">
        <v>10.5</v>
      </c>
    </row>
    <row r="44" spans="1:8" ht="15" customHeight="1">
      <c r="A44" s="10" t="s">
        <v>153</v>
      </c>
      <c r="B44" s="10">
        <v>5136</v>
      </c>
      <c r="C44" s="10" t="s">
        <v>154</v>
      </c>
      <c r="D44" s="6" t="s">
        <v>155</v>
      </c>
      <c r="E44" s="6" t="s">
        <v>709</v>
      </c>
      <c r="F44" s="6" t="s">
        <v>125</v>
      </c>
      <c r="G44" s="2" t="s">
        <v>675</v>
      </c>
      <c r="H44" s="29">
        <v>0.1</v>
      </c>
    </row>
    <row r="45" spans="1:8" ht="15" customHeight="1">
      <c r="A45" s="10" t="s">
        <v>153</v>
      </c>
      <c r="B45" s="10">
        <v>5129</v>
      </c>
      <c r="C45" s="10" t="s">
        <v>154</v>
      </c>
      <c r="D45" s="2" t="s">
        <v>155</v>
      </c>
      <c r="E45" s="2" t="s">
        <v>711</v>
      </c>
      <c r="F45" s="2" t="s">
        <v>101</v>
      </c>
      <c r="G45" s="2" t="s">
        <v>681</v>
      </c>
      <c r="H45" s="29">
        <v>0.1</v>
      </c>
    </row>
    <row r="46" spans="1:8" ht="15" customHeight="1">
      <c r="A46" s="10" t="s">
        <v>156</v>
      </c>
      <c r="B46" s="10">
        <v>5128</v>
      </c>
      <c r="C46" s="10" t="s">
        <v>156</v>
      </c>
      <c r="D46" s="2" t="s">
        <v>161</v>
      </c>
      <c r="E46" s="2" t="s">
        <v>712</v>
      </c>
      <c r="F46" s="2" t="s">
        <v>113</v>
      </c>
      <c r="G46" s="2" t="s">
        <v>35</v>
      </c>
      <c r="H46" s="29">
        <v>0.1</v>
      </c>
    </row>
    <row r="47" spans="1:8" ht="15" customHeight="1">
      <c r="A47" s="10" t="s">
        <v>153</v>
      </c>
      <c r="B47" s="10">
        <v>5114</v>
      </c>
      <c r="C47" s="10" t="s">
        <v>156</v>
      </c>
      <c r="D47" s="2" t="s">
        <v>155</v>
      </c>
      <c r="E47" s="2" t="s">
        <v>713</v>
      </c>
      <c r="F47" s="2" t="s">
        <v>127</v>
      </c>
      <c r="G47" s="2" t="s">
        <v>35</v>
      </c>
      <c r="H47" s="29">
        <v>0.2</v>
      </c>
    </row>
    <row r="48" spans="1:8" ht="15" customHeight="1">
      <c r="A48" s="10" t="s">
        <v>153</v>
      </c>
      <c r="B48" s="10">
        <v>5107</v>
      </c>
      <c r="C48" s="10" t="s">
        <v>154</v>
      </c>
      <c r="D48" s="2" t="s">
        <v>155</v>
      </c>
      <c r="E48" s="2" t="s">
        <v>715</v>
      </c>
      <c r="F48" s="2" t="s">
        <v>93</v>
      </c>
      <c r="G48" s="2" t="s">
        <v>684</v>
      </c>
      <c r="H48" s="29">
        <v>0.1</v>
      </c>
    </row>
    <row r="49" spans="1:8" ht="15" customHeight="1">
      <c r="A49" s="10" t="s">
        <v>154</v>
      </c>
      <c r="B49" s="10">
        <v>5066</v>
      </c>
      <c r="C49" s="10" t="s">
        <v>156</v>
      </c>
      <c r="D49" s="2" t="s">
        <v>157</v>
      </c>
      <c r="E49" s="2" t="s">
        <v>717</v>
      </c>
      <c r="F49" s="2" t="s">
        <v>139</v>
      </c>
      <c r="G49" s="2" t="s">
        <v>678</v>
      </c>
      <c r="H49" s="29">
        <v>0.3</v>
      </c>
    </row>
    <row r="50" spans="1:8" ht="15" customHeight="1">
      <c r="A50" s="54" t="s">
        <v>156</v>
      </c>
      <c r="B50" s="54">
        <v>5061</v>
      </c>
      <c r="C50" s="54" t="s">
        <v>88</v>
      </c>
      <c r="D50" s="2" t="s">
        <v>161</v>
      </c>
      <c r="E50" s="2" t="s">
        <v>718</v>
      </c>
      <c r="F50" s="2" t="s">
        <v>139</v>
      </c>
      <c r="G50" s="2" t="s">
        <v>681</v>
      </c>
      <c r="H50" s="29">
        <v>2.2</v>
      </c>
    </row>
    <row r="51" spans="1:8" ht="15" customHeight="1">
      <c r="A51" s="10" t="s">
        <v>153</v>
      </c>
      <c r="B51" s="10">
        <v>5046</v>
      </c>
      <c r="C51" s="10" t="s">
        <v>156</v>
      </c>
      <c r="D51" s="6" t="s">
        <v>155</v>
      </c>
      <c r="E51" s="6" t="s">
        <v>719</v>
      </c>
      <c r="F51" s="6" t="s">
        <v>90</v>
      </c>
      <c r="G51" s="2" t="s">
        <v>669</v>
      </c>
      <c r="H51" s="29">
        <v>4.1</v>
      </c>
    </row>
    <row r="52" spans="1:8" ht="15" customHeight="1">
      <c r="A52" s="10" t="s">
        <v>153</v>
      </c>
      <c r="B52" s="10">
        <v>5041</v>
      </c>
      <c r="C52" s="10" t="s">
        <v>156</v>
      </c>
      <c r="D52" s="2" t="s">
        <v>155</v>
      </c>
      <c r="E52" s="2" t="s">
        <v>721</v>
      </c>
      <c r="F52" s="2" t="s">
        <v>141</v>
      </c>
      <c r="G52" s="2" t="s">
        <v>670</v>
      </c>
      <c r="H52" s="29">
        <v>0.1</v>
      </c>
    </row>
    <row r="53" spans="1:8" ht="15" customHeight="1">
      <c r="A53" s="10" t="s">
        <v>156</v>
      </c>
      <c r="B53" s="10">
        <v>5040</v>
      </c>
      <c r="C53" s="10" t="s">
        <v>154</v>
      </c>
      <c r="D53" s="6" t="s">
        <v>161</v>
      </c>
      <c r="E53" s="6" t="s">
        <v>722</v>
      </c>
      <c r="F53" s="6" t="s">
        <v>122</v>
      </c>
      <c r="G53" s="2" t="s">
        <v>695</v>
      </c>
      <c r="H53" s="29">
        <v>0.5</v>
      </c>
    </row>
    <row r="54" spans="1:8" ht="15" customHeight="1">
      <c r="A54" s="10" t="s">
        <v>156</v>
      </c>
      <c r="B54" s="10">
        <v>5037</v>
      </c>
      <c r="C54" s="10" t="s">
        <v>154</v>
      </c>
      <c r="D54" s="2" t="s">
        <v>161</v>
      </c>
      <c r="E54" s="2" t="s">
        <v>723</v>
      </c>
      <c r="F54" s="2" t="s">
        <v>121</v>
      </c>
      <c r="G54" s="2" t="s">
        <v>681</v>
      </c>
      <c r="H54" s="29">
        <v>1.1</v>
      </c>
    </row>
    <row r="55" spans="1:8" ht="15" customHeight="1">
      <c r="A55" s="10" t="s">
        <v>153</v>
      </c>
      <c r="B55" s="10">
        <v>5035</v>
      </c>
      <c r="C55" s="10" t="s">
        <v>88</v>
      </c>
      <c r="D55" s="6" t="s">
        <v>155</v>
      </c>
      <c r="E55" s="6" t="s">
        <v>724</v>
      </c>
      <c r="F55" s="6" t="s">
        <v>92</v>
      </c>
      <c r="G55" s="2" t="s">
        <v>35</v>
      </c>
      <c r="H55" s="29">
        <v>0.5</v>
      </c>
    </row>
    <row r="56" spans="1:8" ht="15" customHeight="1">
      <c r="A56" s="10" t="s">
        <v>153</v>
      </c>
      <c r="B56" s="10">
        <v>5024</v>
      </c>
      <c r="C56" s="10" t="s">
        <v>156</v>
      </c>
      <c r="D56" s="2" t="s">
        <v>155</v>
      </c>
      <c r="E56" s="2" t="s">
        <v>291</v>
      </c>
      <c r="F56" s="2" t="s">
        <v>121</v>
      </c>
      <c r="G56" s="2" t="s">
        <v>672</v>
      </c>
      <c r="H56" s="29">
        <v>3</v>
      </c>
    </row>
    <row r="57" spans="1:8" ht="15" customHeight="1">
      <c r="A57" s="10" t="s">
        <v>154</v>
      </c>
      <c r="B57" s="10">
        <v>5020</v>
      </c>
      <c r="C57" s="10" t="s">
        <v>88</v>
      </c>
      <c r="D57" s="6" t="s">
        <v>157</v>
      </c>
      <c r="E57" s="6" t="s">
        <v>725</v>
      </c>
      <c r="F57" s="6" t="s">
        <v>136</v>
      </c>
      <c r="G57" s="2" t="s">
        <v>71</v>
      </c>
      <c r="H57" s="29">
        <v>0.5</v>
      </c>
    </row>
    <row r="58" spans="1:8" ht="15" customHeight="1">
      <c r="A58" s="10" t="s">
        <v>156</v>
      </c>
      <c r="B58" s="10">
        <v>5014</v>
      </c>
      <c r="C58" s="10" t="s">
        <v>153</v>
      </c>
      <c r="D58" s="2" t="s">
        <v>161</v>
      </c>
      <c r="E58" s="2" t="s">
        <v>295</v>
      </c>
      <c r="F58" s="2" t="s">
        <v>105</v>
      </c>
      <c r="G58" s="6" t="s">
        <v>669</v>
      </c>
      <c r="H58" s="29">
        <v>1.2</v>
      </c>
    </row>
    <row r="59" spans="1:8" ht="15" customHeight="1">
      <c r="A59" s="10" t="s">
        <v>153</v>
      </c>
      <c r="B59" s="10">
        <v>4988</v>
      </c>
      <c r="C59" s="10" t="s">
        <v>154</v>
      </c>
      <c r="D59" s="2" t="s">
        <v>155</v>
      </c>
      <c r="E59" s="2" t="s">
        <v>728</v>
      </c>
      <c r="F59" s="2" t="s">
        <v>147</v>
      </c>
      <c r="G59" s="2" t="s">
        <v>684</v>
      </c>
      <c r="H59" s="29">
        <v>0.2</v>
      </c>
    </row>
    <row r="60" spans="1:8" ht="15" customHeight="1">
      <c r="A60" s="10" t="s">
        <v>156</v>
      </c>
      <c r="B60" s="10">
        <v>4984</v>
      </c>
      <c r="C60" s="10" t="s">
        <v>154</v>
      </c>
      <c r="D60" s="2" t="s">
        <v>161</v>
      </c>
      <c r="E60" s="2" t="s">
        <v>730</v>
      </c>
      <c r="F60" s="2" t="s">
        <v>99</v>
      </c>
      <c r="G60" s="2" t="s">
        <v>678</v>
      </c>
      <c r="H60" s="29">
        <v>0.5</v>
      </c>
    </row>
    <row r="61" spans="1:8" ht="15" customHeight="1">
      <c r="A61" s="10" t="s">
        <v>156</v>
      </c>
      <c r="B61" s="10">
        <v>4981</v>
      </c>
      <c r="C61" s="10" t="s">
        <v>88</v>
      </c>
      <c r="D61" s="2" t="s">
        <v>161</v>
      </c>
      <c r="E61" s="2" t="s">
        <v>731</v>
      </c>
      <c r="F61" s="2" t="s">
        <v>140</v>
      </c>
      <c r="G61" s="2" t="s">
        <v>695</v>
      </c>
      <c r="H61" s="29">
        <v>2.7</v>
      </c>
    </row>
    <row r="62" spans="1:8" ht="15" customHeight="1">
      <c r="A62" s="10" t="s">
        <v>153</v>
      </c>
      <c r="B62" s="10">
        <v>4979</v>
      </c>
      <c r="C62" s="10" t="s">
        <v>156</v>
      </c>
      <c r="D62" s="2" t="s">
        <v>155</v>
      </c>
      <c r="E62" s="2" t="s">
        <v>732</v>
      </c>
      <c r="F62" s="2" t="s">
        <v>122</v>
      </c>
      <c r="G62" s="2" t="s">
        <v>678</v>
      </c>
      <c r="H62" s="29">
        <v>1</v>
      </c>
    </row>
    <row r="63" spans="1:8" ht="15" customHeight="1">
      <c r="A63" s="10" t="s">
        <v>153</v>
      </c>
      <c r="B63" s="10">
        <v>4977</v>
      </c>
      <c r="C63" s="10" t="s">
        <v>156</v>
      </c>
      <c r="D63" s="6" t="s">
        <v>155</v>
      </c>
      <c r="E63" s="6" t="s">
        <v>733</v>
      </c>
      <c r="F63" s="6" t="s">
        <v>111</v>
      </c>
      <c r="G63" s="2" t="s">
        <v>695</v>
      </c>
      <c r="H63" s="29">
        <v>0.1</v>
      </c>
    </row>
    <row r="64" spans="1:8" ht="15" customHeight="1">
      <c r="A64" s="10" t="s">
        <v>153</v>
      </c>
      <c r="B64" s="10">
        <v>4976</v>
      </c>
      <c r="C64" s="10" t="s">
        <v>88</v>
      </c>
      <c r="D64" s="2" t="s">
        <v>155</v>
      </c>
      <c r="E64" s="2" t="s">
        <v>734</v>
      </c>
      <c r="F64" s="2" t="s">
        <v>131</v>
      </c>
      <c r="G64" s="2" t="s">
        <v>31</v>
      </c>
      <c r="H64" s="29">
        <v>1.4</v>
      </c>
    </row>
    <row r="65" spans="1:8" ht="15" customHeight="1">
      <c r="A65" s="10" t="s">
        <v>153</v>
      </c>
      <c r="B65" s="10">
        <v>4965</v>
      </c>
      <c r="C65" s="10" t="s">
        <v>88</v>
      </c>
      <c r="D65" s="2" t="s">
        <v>155</v>
      </c>
      <c r="E65" s="2" t="s">
        <v>735</v>
      </c>
      <c r="F65" s="2" t="s">
        <v>109</v>
      </c>
      <c r="G65" s="2" t="s">
        <v>31</v>
      </c>
      <c r="H65" s="29">
        <v>0.5</v>
      </c>
    </row>
    <row r="66" spans="1:8" ht="15" customHeight="1">
      <c r="A66" s="54" t="s">
        <v>153</v>
      </c>
      <c r="B66" s="54">
        <v>4962</v>
      </c>
      <c r="C66" s="54" t="s">
        <v>88</v>
      </c>
      <c r="D66" s="6" t="s">
        <v>155</v>
      </c>
      <c r="E66" s="6" t="s">
        <v>736</v>
      </c>
      <c r="F66" s="6" t="s">
        <v>109</v>
      </c>
      <c r="G66" s="2" t="s">
        <v>31</v>
      </c>
      <c r="H66" s="29">
        <v>9.5</v>
      </c>
    </row>
    <row r="67" spans="1:8" ht="15" customHeight="1">
      <c r="A67" s="10" t="s">
        <v>153</v>
      </c>
      <c r="B67" s="10">
        <v>4961</v>
      </c>
      <c r="C67" s="10" t="s">
        <v>154</v>
      </c>
      <c r="D67" s="2" t="s">
        <v>155</v>
      </c>
      <c r="E67" s="2" t="s">
        <v>737</v>
      </c>
      <c r="F67" s="2" t="s">
        <v>114</v>
      </c>
      <c r="G67" s="2" t="s">
        <v>738</v>
      </c>
      <c r="H67" s="29">
        <v>1.7</v>
      </c>
    </row>
    <row r="68" spans="1:8" ht="15" customHeight="1">
      <c r="A68" s="54" t="s">
        <v>156</v>
      </c>
      <c r="B68" s="54">
        <v>4957</v>
      </c>
      <c r="C68" s="54" t="s">
        <v>88</v>
      </c>
      <c r="D68" s="6" t="s">
        <v>161</v>
      </c>
      <c r="E68" s="6" t="s">
        <v>739</v>
      </c>
      <c r="F68" s="6" t="s">
        <v>106</v>
      </c>
      <c r="G68" s="2" t="s">
        <v>738</v>
      </c>
      <c r="H68" s="29">
        <v>5.5</v>
      </c>
    </row>
    <row r="69" spans="1:8" ht="15" customHeight="1">
      <c r="A69" s="10" t="s">
        <v>153</v>
      </c>
      <c r="B69" s="10">
        <v>4956</v>
      </c>
      <c r="C69" s="10" t="s">
        <v>154</v>
      </c>
      <c r="D69" s="6" t="s">
        <v>155</v>
      </c>
      <c r="E69" s="6" t="s">
        <v>740</v>
      </c>
      <c r="F69" s="6" t="s">
        <v>108</v>
      </c>
      <c r="G69" s="2" t="s">
        <v>35</v>
      </c>
      <c r="H69" s="29">
        <v>0.1</v>
      </c>
    </row>
    <row r="70" spans="1:8" ht="15" customHeight="1">
      <c r="A70" s="54" t="s">
        <v>153</v>
      </c>
      <c r="B70" s="54">
        <v>4948</v>
      </c>
      <c r="C70" s="54" t="s">
        <v>156</v>
      </c>
      <c r="D70" s="2" t="s">
        <v>155</v>
      </c>
      <c r="E70" s="2" t="s">
        <v>667</v>
      </c>
      <c r="F70" s="2" t="s">
        <v>106</v>
      </c>
      <c r="G70" s="2" t="s">
        <v>71</v>
      </c>
      <c r="H70" s="29">
        <v>1</v>
      </c>
    </row>
    <row r="71" spans="1:8" ht="15" customHeight="1">
      <c r="A71" s="10" t="s">
        <v>153</v>
      </c>
      <c r="B71" s="10">
        <v>4946</v>
      </c>
      <c r="C71" s="10" t="s">
        <v>153</v>
      </c>
      <c r="D71" s="6" t="s">
        <v>155</v>
      </c>
      <c r="E71" s="6" t="s">
        <v>315</v>
      </c>
      <c r="F71" s="6" t="s">
        <v>145</v>
      </c>
      <c r="G71" s="2" t="s">
        <v>32</v>
      </c>
      <c r="H71" s="29">
        <v>6.7</v>
      </c>
    </row>
    <row r="72" spans="1:8" ht="15" customHeight="1">
      <c r="A72" s="10" t="s">
        <v>153</v>
      </c>
      <c r="B72" s="10">
        <v>4943</v>
      </c>
      <c r="C72" s="10" t="s">
        <v>88</v>
      </c>
      <c r="D72" s="2" t="s">
        <v>155</v>
      </c>
      <c r="E72" s="2" t="s">
        <v>741</v>
      </c>
      <c r="F72" s="2" t="s">
        <v>106</v>
      </c>
      <c r="G72" s="2" t="s">
        <v>684</v>
      </c>
      <c r="H72" s="29">
        <v>3.7</v>
      </c>
    </row>
    <row r="73" spans="1:8" ht="15" customHeight="1">
      <c r="A73" s="10" t="s">
        <v>156</v>
      </c>
      <c r="B73" s="10">
        <v>4936</v>
      </c>
      <c r="C73" s="10" t="s">
        <v>88</v>
      </c>
      <c r="D73" s="2" t="s">
        <v>161</v>
      </c>
      <c r="E73" s="2" t="s">
        <v>742</v>
      </c>
      <c r="F73" s="2" t="s">
        <v>109</v>
      </c>
      <c r="G73" s="2" t="s">
        <v>678</v>
      </c>
      <c r="H73" s="29">
        <v>0.5</v>
      </c>
    </row>
    <row r="74" spans="1:8" ht="15" customHeight="1">
      <c r="A74" s="10" t="s">
        <v>154</v>
      </c>
      <c r="B74" s="10">
        <v>4935</v>
      </c>
      <c r="C74" s="10" t="s">
        <v>88</v>
      </c>
      <c r="D74" s="2" t="s">
        <v>157</v>
      </c>
      <c r="E74" s="2" t="s">
        <v>743</v>
      </c>
      <c r="F74" s="2" t="s">
        <v>106</v>
      </c>
      <c r="G74" s="2" t="s">
        <v>675</v>
      </c>
      <c r="H74" s="29">
        <v>0.7</v>
      </c>
    </row>
    <row r="75" spans="1:8" ht="15" customHeight="1">
      <c r="A75" s="10" t="s">
        <v>156</v>
      </c>
      <c r="B75" s="10">
        <v>4926</v>
      </c>
      <c r="C75" s="10" t="s">
        <v>156</v>
      </c>
      <c r="D75" s="2" t="s">
        <v>161</v>
      </c>
      <c r="E75" s="2" t="s">
        <v>744</v>
      </c>
      <c r="F75" s="2" t="s">
        <v>121</v>
      </c>
      <c r="G75" s="2" t="s">
        <v>29</v>
      </c>
      <c r="H75" s="29">
        <v>4.2</v>
      </c>
    </row>
    <row r="76" spans="1:8" ht="15" customHeight="1">
      <c r="A76" s="10" t="s">
        <v>154</v>
      </c>
      <c r="B76" s="10">
        <v>4923</v>
      </c>
      <c r="C76" s="10" t="s">
        <v>153</v>
      </c>
      <c r="D76" s="2" t="s">
        <v>157</v>
      </c>
      <c r="E76" s="2" t="s">
        <v>321</v>
      </c>
      <c r="F76" s="2" t="s">
        <v>136</v>
      </c>
      <c r="G76" s="2" t="s">
        <v>36</v>
      </c>
      <c r="H76" s="29">
        <v>0.1</v>
      </c>
    </row>
    <row r="77" spans="1:8" ht="15" customHeight="1">
      <c r="A77" s="10" t="s">
        <v>153</v>
      </c>
      <c r="B77" s="10">
        <v>4917</v>
      </c>
      <c r="C77" s="10" t="s">
        <v>88</v>
      </c>
      <c r="D77" s="6" t="s">
        <v>155</v>
      </c>
      <c r="E77" s="6" t="s">
        <v>745</v>
      </c>
      <c r="F77" s="6" t="s">
        <v>130</v>
      </c>
      <c r="G77" s="2" t="s">
        <v>670</v>
      </c>
      <c r="H77" s="29">
        <v>8.2</v>
      </c>
    </row>
    <row r="78" spans="1:8" ht="15" customHeight="1">
      <c r="A78" s="10" t="s">
        <v>153</v>
      </c>
      <c r="B78" s="10">
        <v>4916</v>
      </c>
      <c r="C78" s="10" t="s">
        <v>156</v>
      </c>
      <c r="D78" s="2" t="s">
        <v>155</v>
      </c>
      <c r="E78" s="2" t="s">
        <v>746</v>
      </c>
      <c r="F78" s="2" t="s">
        <v>140</v>
      </c>
      <c r="G78" s="2" t="s">
        <v>681</v>
      </c>
      <c r="H78" s="29">
        <v>1</v>
      </c>
    </row>
    <row r="79" spans="1:8" ht="15" customHeight="1">
      <c r="A79" s="10" t="s">
        <v>156</v>
      </c>
      <c r="B79" s="10">
        <v>4910</v>
      </c>
      <c r="C79" s="10" t="s">
        <v>156</v>
      </c>
      <c r="D79" s="2" t="s">
        <v>161</v>
      </c>
      <c r="E79" s="2" t="s">
        <v>747</v>
      </c>
      <c r="F79" s="2" t="s">
        <v>124</v>
      </c>
      <c r="G79" s="2" t="s">
        <v>32</v>
      </c>
      <c r="H79" s="29">
        <v>2.4</v>
      </c>
    </row>
    <row r="80" spans="1:8" ht="15" customHeight="1">
      <c r="A80" s="10" t="s">
        <v>154</v>
      </c>
      <c r="B80" s="10">
        <v>4904</v>
      </c>
      <c r="C80" s="10" t="s">
        <v>88</v>
      </c>
      <c r="D80" s="2" t="s">
        <v>157</v>
      </c>
      <c r="E80" s="2" t="s">
        <v>748</v>
      </c>
      <c r="F80" s="2" t="s">
        <v>104</v>
      </c>
      <c r="G80" s="2" t="s">
        <v>681</v>
      </c>
      <c r="H80" s="29">
        <v>0.4</v>
      </c>
    </row>
    <row r="81" spans="1:8" ht="15" customHeight="1">
      <c r="A81" s="10" t="s">
        <v>153</v>
      </c>
      <c r="B81" s="10">
        <v>4901</v>
      </c>
      <c r="C81" s="10" t="s">
        <v>88</v>
      </c>
      <c r="D81" s="2" t="s">
        <v>155</v>
      </c>
      <c r="E81" s="2" t="s">
        <v>749</v>
      </c>
      <c r="F81" s="2" t="s">
        <v>106</v>
      </c>
      <c r="G81" s="6" t="s">
        <v>36</v>
      </c>
      <c r="H81" s="29">
        <v>9</v>
      </c>
    </row>
    <row r="82" spans="1:8" ht="15" customHeight="1">
      <c r="A82" s="10" t="s">
        <v>153</v>
      </c>
      <c r="B82" s="10">
        <v>4876</v>
      </c>
      <c r="C82" s="10" t="s">
        <v>156</v>
      </c>
      <c r="D82" s="2" t="s">
        <v>155</v>
      </c>
      <c r="E82" s="2" t="s">
        <v>751</v>
      </c>
      <c r="F82" s="2" t="s">
        <v>92</v>
      </c>
      <c r="G82" s="2" t="s">
        <v>669</v>
      </c>
      <c r="H82" s="29">
        <v>3.1</v>
      </c>
    </row>
    <row r="83" spans="1:8" ht="15" customHeight="1">
      <c r="A83" s="10" t="s">
        <v>153</v>
      </c>
      <c r="B83" s="10">
        <v>4871</v>
      </c>
      <c r="C83" s="10" t="s">
        <v>154</v>
      </c>
      <c r="D83" s="2" t="s">
        <v>155</v>
      </c>
      <c r="E83" s="2" t="s">
        <v>752</v>
      </c>
      <c r="F83" s="2" t="s">
        <v>138</v>
      </c>
      <c r="G83" s="2" t="s">
        <v>678</v>
      </c>
      <c r="H83" s="29">
        <v>2</v>
      </c>
    </row>
    <row r="84" spans="1:8" ht="15" customHeight="1">
      <c r="A84" s="10" t="s">
        <v>156</v>
      </c>
      <c r="B84" s="10">
        <v>4864</v>
      </c>
      <c r="C84" s="10" t="s">
        <v>156</v>
      </c>
      <c r="D84" s="6" t="s">
        <v>161</v>
      </c>
      <c r="E84" s="6" t="s">
        <v>753</v>
      </c>
      <c r="F84" s="6" t="s">
        <v>124</v>
      </c>
      <c r="G84" s="2" t="s">
        <v>670</v>
      </c>
      <c r="H84" s="29">
        <v>0.4</v>
      </c>
    </row>
    <row r="85" spans="1:8" ht="15" customHeight="1">
      <c r="A85" s="10" t="s">
        <v>154</v>
      </c>
      <c r="B85" s="10">
        <v>4816</v>
      </c>
      <c r="C85" s="10" t="s">
        <v>153</v>
      </c>
      <c r="D85" s="2" t="s">
        <v>157</v>
      </c>
      <c r="E85" s="2" t="s">
        <v>354</v>
      </c>
      <c r="F85" s="2" t="s">
        <v>121</v>
      </c>
      <c r="G85" s="2" t="s">
        <v>670</v>
      </c>
      <c r="H85" s="29">
        <v>0.5</v>
      </c>
    </row>
    <row r="86" spans="1:8" ht="15" customHeight="1">
      <c r="A86" s="10" t="s">
        <v>154</v>
      </c>
      <c r="B86" s="10">
        <v>4809</v>
      </c>
      <c r="C86" s="10" t="s">
        <v>156</v>
      </c>
      <c r="D86" s="2" t="s">
        <v>157</v>
      </c>
      <c r="E86" s="2" t="s">
        <v>756</v>
      </c>
      <c r="F86" s="2" t="s">
        <v>98</v>
      </c>
      <c r="G86" s="2" t="s">
        <v>71</v>
      </c>
      <c r="H86" s="29">
        <v>0.1</v>
      </c>
    </row>
    <row r="87" spans="1:8" ht="15" customHeight="1">
      <c r="A87" s="54" t="s">
        <v>153</v>
      </c>
      <c r="B87" s="54">
        <v>4801</v>
      </c>
      <c r="C87" s="54" t="s">
        <v>88</v>
      </c>
      <c r="D87" s="2" t="s">
        <v>155</v>
      </c>
      <c r="E87" s="2" t="s">
        <v>757</v>
      </c>
      <c r="F87" s="2" t="s">
        <v>106</v>
      </c>
      <c r="G87" s="2" t="s">
        <v>695</v>
      </c>
      <c r="H87" s="29">
        <v>3.6</v>
      </c>
    </row>
    <row r="88" spans="1:8" ht="15" customHeight="1">
      <c r="A88" s="10" t="s">
        <v>154</v>
      </c>
      <c r="B88" s="10">
        <v>4799</v>
      </c>
      <c r="C88" s="10" t="s">
        <v>154</v>
      </c>
      <c r="D88" s="2" t="s">
        <v>157</v>
      </c>
      <c r="E88" s="2" t="s">
        <v>758</v>
      </c>
      <c r="F88" s="2" t="s">
        <v>142</v>
      </c>
      <c r="G88" s="2" t="s">
        <v>32</v>
      </c>
      <c r="H88" s="29">
        <v>0.3</v>
      </c>
    </row>
    <row r="89" spans="1:8" ht="15" customHeight="1">
      <c r="A89" s="10" t="s">
        <v>88</v>
      </c>
      <c r="B89" s="10">
        <v>4795</v>
      </c>
      <c r="C89" s="10" t="s">
        <v>88</v>
      </c>
      <c r="D89" s="2" t="s">
        <v>28</v>
      </c>
      <c r="E89" s="2" t="s">
        <v>759</v>
      </c>
      <c r="F89" s="2" t="s">
        <v>125</v>
      </c>
      <c r="G89" s="2" t="s">
        <v>35</v>
      </c>
      <c r="H89" s="29">
        <v>0.1</v>
      </c>
    </row>
    <row r="90" spans="1:8" ht="15" customHeight="1">
      <c r="A90" s="10" t="s">
        <v>153</v>
      </c>
      <c r="B90" s="10">
        <v>4790</v>
      </c>
      <c r="C90" s="10" t="s">
        <v>156</v>
      </c>
      <c r="D90" s="2" t="s">
        <v>155</v>
      </c>
      <c r="E90" s="2" t="s">
        <v>760</v>
      </c>
      <c r="F90" s="2" t="s">
        <v>103</v>
      </c>
      <c r="G90" s="2" t="s">
        <v>29</v>
      </c>
      <c r="H90" s="29">
        <v>0.2</v>
      </c>
    </row>
    <row r="91" spans="1:8" ht="15" customHeight="1">
      <c r="A91" s="10" t="s">
        <v>156</v>
      </c>
      <c r="B91" s="10">
        <v>4788</v>
      </c>
      <c r="C91" s="10" t="s">
        <v>88</v>
      </c>
      <c r="D91" s="2" t="s">
        <v>161</v>
      </c>
      <c r="E91" s="2" t="s">
        <v>761</v>
      </c>
      <c r="F91" s="2" t="s">
        <v>114</v>
      </c>
      <c r="G91" s="2" t="s">
        <v>699</v>
      </c>
      <c r="H91" s="29">
        <v>4.2</v>
      </c>
    </row>
    <row r="92" spans="1:8" ht="15" customHeight="1">
      <c r="A92" s="10" t="s">
        <v>153</v>
      </c>
      <c r="B92" s="10">
        <v>4785</v>
      </c>
      <c r="C92" s="10" t="s">
        <v>88</v>
      </c>
      <c r="D92" s="2" t="s">
        <v>155</v>
      </c>
      <c r="E92" s="2" t="s">
        <v>762</v>
      </c>
      <c r="F92" s="2" t="s">
        <v>114</v>
      </c>
      <c r="G92" s="2" t="s">
        <v>699</v>
      </c>
      <c r="H92" s="29">
        <v>7.1</v>
      </c>
    </row>
    <row r="93" spans="1:8" ht="15" customHeight="1">
      <c r="A93" s="10" t="s">
        <v>154</v>
      </c>
      <c r="B93" s="10">
        <v>4779</v>
      </c>
      <c r="C93" s="10" t="s">
        <v>153</v>
      </c>
      <c r="D93" s="2" t="s">
        <v>157</v>
      </c>
      <c r="E93" s="2" t="s">
        <v>361</v>
      </c>
      <c r="F93" s="2" t="s">
        <v>111</v>
      </c>
      <c r="G93" s="2" t="s">
        <v>36</v>
      </c>
      <c r="H93" s="29">
        <v>1.3</v>
      </c>
    </row>
    <row r="94" spans="1:8" ht="15" customHeight="1">
      <c r="A94" s="54" t="s">
        <v>153</v>
      </c>
      <c r="B94" s="54">
        <v>4773</v>
      </c>
      <c r="C94" s="54" t="s">
        <v>88</v>
      </c>
      <c r="D94" s="2" t="s">
        <v>155</v>
      </c>
      <c r="E94" s="2" t="s">
        <v>763</v>
      </c>
      <c r="F94" s="2" t="s">
        <v>101</v>
      </c>
      <c r="G94" s="2" t="s">
        <v>699</v>
      </c>
      <c r="H94" s="29">
        <v>2.3</v>
      </c>
    </row>
    <row r="95" spans="1:8" ht="15" customHeight="1">
      <c r="A95" s="10" t="s">
        <v>153</v>
      </c>
      <c r="B95" s="10">
        <v>4758</v>
      </c>
      <c r="C95" s="10" t="s">
        <v>154</v>
      </c>
      <c r="D95" s="6" t="s">
        <v>155</v>
      </c>
      <c r="E95" s="6" t="s">
        <v>764</v>
      </c>
      <c r="F95" s="6" t="s">
        <v>145</v>
      </c>
      <c r="G95" s="2" t="s">
        <v>675</v>
      </c>
      <c r="H95" s="29">
        <v>2.2</v>
      </c>
    </row>
    <row r="96" spans="1:8" ht="15" customHeight="1">
      <c r="A96" s="10" t="s">
        <v>154</v>
      </c>
      <c r="B96" s="10">
        <v>4757</v>
      </c>
      <c r="C96" s="10" t="s">
        <v>156</v>
      </c>
      <c r="D96" s="2" t="s">
        <v>157</v>
      </c>
      <c r="E96" s="2" t="s">
        <v>765</v>
      </c>
      <c r="F96" s="2" t="s">
        <v>109</v>
      </c>
      <c r="G96" s="2" t="s">
        <v>71</v>
      </c>
      <c r="H96" s="29">
        <v>5</v>
      </c>
    </row>
    <row r="97" spans="1:8" ht="15" customHeight="1">
      <c r="A97" s="10" t="s">
        <v>156</v>
      </c>
      <c r="B97" s="10">
        <v>4750</v>
      </c>
      <c r="C97" s="10" t="s">
        <v>156</v>
      </c>
      <c r="D97" s="6" t="s">
        <v>161</v>
      </c>
      <c r="E97" s="6" t="s">
        <v>766</v>
      </c>
      <c r="F97" s="6" t="s">
        <v>104</v>
      </c>
      <c r="G97" s="2" t="s">
        <v>684</v>
      </c>
      <c r="H97" s="29">
        <v>0.1</v>
      </c>
    </row>
    <row r="98" spans="1:8" ht="15" customHeight="1">
      <c r="A98" s="10" t="s">
        <v>156</v>
      </c>
      <c r="B98" s="10">
        <v>4748</v>
      </c>
      <c r="C98" s="10" t="s">
        <v>154</v>
      </c>
      <c r="D98" s="2" t="s">
        <v>161</v>
      </c>
      <c r="E98" s="2" t="s">
        <v>767</v>
      </c>
      <c r="F98" s="2" t="s">
        <v>115</v>
      </c>
      <c r="G98" s="2" t="s">
        <v>669</v>
      </c>
      <c r="H98" s="29">
        <v>0.6</v>
      </c>
    </row>
    <row r="99" spans="1:8" ht="15" customHeight="1">
      <c r="A99" s="54" t="s">
        <v>153</v>
      </c>
      <c r="B99" s="54">
        <v>4747</v>
      </c>
      <c r="C99" s="54" t="s">
        <v>154</v>
      </c>
      <c r="D99" s="2" t="s">
        <v>155</v>
      </c>
      <c r="E99" s="2" t="s">
        <v>768</v>
      </c>
      <c r="F99" s="2" t="s">
        <v>99</v>
      </c>
      <c r="G99" s="6" t="s">
        <v>669</v>
      </c>
      <c r="H99" s="29">
        <v>0.4</v>
      </c>
    </row>
    <row r="100" spans="1:8" ht="15" customHeight="1">
      <c r="A100" s="10" t="s">
        <v>156</v>
      </c>
      <c r="B100" s="10">
        <v>4729</v>
      </c>
      <c r="C100" s="10" t="s">
        <v>153</v>
      </c>
      <c r="D100" s="6" t="s">
        <v>161</v>
      </c>
      <c r="E100" s="6" t="s">
        <v>376</v>
      </c>
      <c r="F100" s="6" t="s">
        <v>120</v>
      </c>
      <c r="G100" s="2" t="s">
        <v>681</v>
      </c>
      <c r="H100" s="29">
        <v>1.1</v>
      </c>
    </row>
    <row r="101" spans="1:8" ht="15" customHeight="1">
      <c r="A101" s="10" t="s">
        <v>153</v>
      </c>
      <c r="B101" s="10">
        <v>4726</v>
      </c>
      <c r="C101" s="10" t="s">
        <v>156</v>
      </c>
      <c r="D101" s="6" t="s">
        <v>155</v>
      </c>
      <c r="E101" s="6" t="s">
        <v>769</v>
      </c>
      <c r="F101" s="6" t="s">
        <v>138</v>
      </c>
      <c r="G101" s="2" t="s">
        <v>675</v>
      </c>
      <c r="H101" s="29">
        <v>0.1</v>
      </c>
    </row>
    <row r="102" spans="1:8" ht="15" customHeight="1">
      <c r="A102" s="10" t="s">
        <v>153</v>
      </c>
      <c r="B102" s="10">
        <v>4699</v>
      </c>
      <c r="C102" s="10" t="s">
        <v>156</v>
      </c>
      <c r="D102" s="2" t="s">
        <v>155</v>
      </c>
      <c r="E102" s="2" t="s">
        <v>181</v>
      </c>
      <c r="F102" s="2" t="s">
        <v>128</v>
      </c>
      <c r="G102" s="2" t="s">
        <v>35</v>
      </c>
      <c r="H102" s="29">
        <v>0.5</v>
      </c>
    </row>
    <row r="103" spans="1:8" ht="15" customHeight="1">
      <c r="A103" s="10" t="s">
        <v>153</v>
      </c>
      <c r="B103" s="10">
        <v>4696</v>
      </c>
      <c r="C103" s="10" t="s">
        <v>154</v>
      </c>
      <c r="D103" s="2" t="s">
        <v>155</v>
      </c>
      <c r="E103" s="2" t="s">
        <v>771</v>
      </c>
      <c r="F103" s="2" t="s">
        <v>135</v>
      </c>
      <c r="G103" s="2" t="s">
        <v>678</v>
      </c>
      <c r="H103" s="29">
        <v>2</v>
      </c>
    </row>
    <row r="104" spans="1:8" ht="15" customHeight="1">
      <c r="A104" s="10" t="s">
        <v>153</v>
      </c>
      <c r="B104" s="10">
        <v>4695</v>
      </c>
      <c r="C104" s="10" t="s">
        <v>88</v>
      </c>
      <c r="D104" s="2" t="s">
        <v>155</v>
      </c>
      <c r="E104" s="2" t="s">
        <v>772</v>
      </c>
      <c r="F104" s="2" t="s">
        <v>142</v>
      </c>
      <c r="G104" s="2" t="s">
        <v>29</v>
      </c>
      <c r="H104" s="29">
        <v>6</v>
      </c>
    </row>
    <row r="105" spans="1:8" ht="15" customHeight="1">
      <c r="A105" s="10" t="s">
        <v>154</v>
      </c>
      <c r="B105" s="10">
        <v>4692</v>
      </c>
      <c r="C105" s="10" t="s">
        <v>88</v>
      </c>
      <c r="D105" s="6" t="s">
        <v>157</v>
      </c>
      <c r="E105" s="6" t="s">
        <v>773</v>
      </c>
      <c r="F105" s="6" t="s">
        <v>142</v>
      </c>
      <c r="G105" s="2" t="s">
        <v>675</v>
      </c>
      <c r="H105" s="29">
        <v>0.5</v>
      </c>
    </row>
    <row r="106" spans="1:8" ht="15" customHeight="1">
      <c r="A106" s="10" t="s">
        <v>154</v>
      </c>
      <c r="B106" s="10">
        <v>4690</v>
      </c>
      <c r="C106" s="10" t="s">
        <v>156</v>
      </c>
      <c r="D106" s="2" t="s">
        <v>157</v>
      </c>
      <c r="E106" s="2" t="s">
        <v>774</v>
      </c>
      <c r="F106" s="2" t="s">
        <v>112</v>
      </c>
      <c r="G106" s="2" t="s">
        <v>670</v>
      </c>
      <c r="H106" s="29">
        <v>0.2</v>
      </c>
    </row>
    <row r="107" spans="1:8" ht="15" customHeight="1">
      <c r="A107" s="10" t="s">
        <v>153</v>
      </c>
      <c r="B107" s="10">
        <v>4686</v>
      </c>
      <c r="C107" s="10" t="s">
        <v>156</v>
      </c>
      <c r="D107" s="6" t="s">
        <v>155</v>
      </c>
      <c r="E107" s="6" t="s">
        <v>381</v>
      </c>
      <c r="F107" s="6" t="s">
        <v>120</v>
      </c>
      <c r="G107" s="2" t="s">
        <v>71</v>
      </c>
      <c r="H107" s="29">
        <v>2</v>
      </c>
    </row>
    <row r="108" spans="1:8" ht="15" customHeight="1">
      <c r="A108" s="10" t="s">
        <v>153</v>
      </c>
      <c r="B108" s="10">
        <v>4676</v>
      </c>
      <c r="C108" s="10" t="s">
        <v>88</v>
      </c>
      <c r="D108" s="2" t="s">
        <v>155</v>
      </c>
      <c r="E108" s="2" t="s">
        <v>775</v>
      </c>
      <c r="F108" s="2" t="s">
        <v>95</v>
      </c>
      <c r="G108" s="2" t="s">
        <v>31</v>
      </c>
      <c r="H108" s="29">
        <v>6.5</v>
      </c>
    </row>
    <row r="109" spans="1:8" ht="15" customHeight="1">
      <c r="A109" s="10" t="s">
        <v>153</v>
      </c>
      <c r="B109" s="10">
        <v>4657</v>
      </c>
      <c r="C109" s="10" t="s">
        <v>153</v>
      </c>
      <c r="D109" s="2" t="s">
        <v>155</v>
      </c>
      <c r="E109" s="6" t="s">
        <v>387</v>
      </c>
      <c r="F109" s="6" t="s">
        <v>117</v>
      </c>
      <c r="G109" s="6" t="s">
        <v>29</v>
      </c>
      <c r="H109" s="29">
        <v>0.1</v>
      </c>
    </row>
    <row r="110" spans="1:8" ht="15" customHeight="1">
      <c r="A110" s="10" t="s">
        <v>154</v>
      </c>
      <c r="B110" s="10">
        <v>4637</v>
      </c>
      <c r="C110" s="10" t="s">
        <v>88</v>
      </c>
      <c r="D110" s="2" t="s">
        <v>157</v>
      </c>
      <c r="E110" s="2" t="s">
        <v>777</v>
      </c>
      <c r="F110" s="2" t="s">
        <v>136</v>
      </c>
      <c r="G110" s="2" t="s">
        <v>681</v>
      </c>
      <c r="H110" s="29">
        <v>0.3</v>
      </c>
    </row>
    <row r="111" spans="1:8" ht="15" customHeight="1">
      <c r="A111" s="10" t="s">
        <v>156</v>
      </c>
      <c r="B111" s="10">
        <v>4632</v>
      </c>
      <c r="C111" s="10" t="s">
        <v>156</v>
      </c>
      <c r="D111" s="6" t="s">
        <v>161</v>
      </c>
      <c r="E111" s="6" t="s">
        <v>778</v>
      </c>
      <c r="F111" s="6" t="s">
        <v>105</v>
      </c>
      <c r="G111" s="2" t="s">
        <v>29</v>
      </c>
      <c r="H111" s="29">
        <v>0.1</v>
      </c>
    </row>
    <row r="112" spans="1:8" ht="15" customHeight="1">
      <c r="A112" s="10" t="s">
        <v>156</v>
      </c>
      <c r="B112" s="10">
        <v>4603</v>
      </c>
      <c r="C112" s="10" t="s">
        <v>154</v>
      </c>
      <c r="D112" s="2" t="s">
        <v>161</v>
      </c>
      <c r="E112" s="2" t="s">
        <v>779</v>
      </c>
      <c r="F112" s="2" t="s">
        <v>93</v>
      </c>
      <c r="G112" s="2" t="s">
        <v>684</v>
      </c>
      <c r="H112" s="29">
        <v>0.1</v>
      </c>
    </row>
    <row r="113" spans="1:8" ht="15" customHeight="1">
      <c r="A113" s="10" t="s">
        <v>156</v>
      </c>
      <c r="B113" s="10">
        <v>4594</v>
      </c>
      <c r="C113" s="10" t="s">
        <v>88</v>
      </c>
      <c r="D113" s="2" t="s">
        <v>161</v>
      </c>
      <c r="E113" s="2" t="s">
        <v>780</v>
      </c>
      <c r="F113" s="2" t="s">
        <v>128</v>
      </c>
      <c r="G113" s="2" t="s">
        <v>738</v>
      </c>
      <c r="H113" s="29">
        <v>2.6</v>
      </c>
    </row>
    <row r="114" spans="1:8" ht="15" customHeight="1">
      <c r="A114" s="10" t="s">
        <v>154</v>
      </c>
      <c r="B114" s="10">
        <v>4590</v>
      </c>
      <c r="C114" s="10" t="s">
        <v>154</v>
      </c>
      <c r="D114" s="2" t="s">
        <v>157</v>
      </c>
      <c r="E114" s="2" t="s">
        <v>781</v>
      </c>
      <c r="F114" s="2" t="s">
        <v>121</v>
      </c>
      <c r="G114" s="2" t="s">
        <v>36</v>
      </c>
      <c r="H114" s="29">
        <v>0.1</v>
      </c>
    </row>
    <row r="115" spans="1:8" ht="15" customHeight="1">
      <c r="A115" s="10" t="s">
        <v>154</v>
      </c>
      <c r="B115" s="10">
        <v>4585</v>
      </c>
      <c r="C115" s="10" t="s">
        <v>88</v>
      </c>
      <c r="D115" s="2" t="s">
        <v>157</v>
      </c>
      <c r="E115" s="2" t="s">
        <v>782</v>
      </c>
      <c r="F115" s="2" t="s">
        <v>115</v>
      </c>
      <c r="G115" s="2" t="s">
        <v>29</v>
      </c>
      <c r="H115" s="29">
        <v>0.6</v>
      </c>
    </row>
    <row r="116" spans="1:8" ht="15" customHeight="1">
      <c r="A116" s="54" t="s">
        <v>154</v>
      </c>
      <c r="B116" s="54">
        <v>4563</v>
      </c>
      <c r="C116" s="54" t="s">
        <v>156</v>
      </c>
      <c r="D116" s="2" t="s">
        <v>157</v>
      </c>
      <c r="E116" s="2" t="s">
        <v>784</v>
      </c>
      <c r="F116" s="2" t="s">
        <v>96</v>
      </c>
      <c r="G116" s="2" t="s">
        <v>669</v>
      </c>
      <c r="H116" s="29">
        <v>0.1</v>
      </c>
    </row>
    <row r="117" spans="1:8" ht="15" customHeight="1">
      <c r="A117" s="10" t="s">
        <v>153</v>
      </c>
      <c r="B117" s="10">
        <v>4561</v>
      </c>
      <c r="C117" s="10" t="s">
        <v>154</v>
      </c>
      <c r="D117" s="2" t="s">
        <v>155</v>
      </c>
      <c r="E117" s="2" t="s">
        <v>785</v>
      </c>
      <c r="F117" s="2" t="s">
        <v>124</v>
      </c>
      <c r="G117" s="2" t="s">
        <v>670</v>
      </c>
      <c r="H117" s="29">
        <v>1.3</v>
      </c>
    </row>
    <row r="118" spans="1:8" ht="15" customHeight="1">
      <c r="A118" s="10" t="s">
        <v>153</v>
      </c>
      <c r="B118" s="10">
        <v>4547</v>
      </c>
      <c r="C118" s="10" t="s">
        <v>156</v>
      </c>
      <c r="D118" s="6" t="s">
        <v>155</v>
      </c>
      <c r="E118" s="6" t="s">
        <v>186</v>
      </c>
      <c r="F118" s="6" t="s">
        <v>120</v>
      </c>
      <c r="G118" s="2" t="s">
        <v>35</v>
      </c>
      <c r="H118" s="29">
        <v>0.5</v>
      </c>
    </row>
    <row r="119" spans="1:8" ht="15" customHeight="1">
      <c r="A119" s="10" t="s">
        <v>88</v>
      </c>
      <c r="B119" s="10">
        <v>4542</v>
      </c>
      <c r="C119" s="10" t="s">
        <v>88</v>
      </c>
      <c r="D119" s="2" t="s">
        <v>28</v>
      </c>
      <c r="E119" s="2" t="s">
        <v>786</v>
      </c>
      <c r="F119" s="2" t="s">
        <v>145</v>
      </c>
      <c r="G119" s="2" t="s">
        <v>684</v>
      </c>
      <c r="H119" s="29">
        <v>0.4</v>
      </c>
    </row>
    <row r="120" spans="1:8" ht="15" customHeight="1">
      <c r="A120" s="10" t="s">
        <v>154</v>
      </c>
      <c r="B120" s="10">
        <v>4540</v>
      </c>
      <c r="C120" s="10" t="s">
        <v>88</v>
      </c>
      <c r="D120" s="6" t="s">
        <v>157</v>
      </c>
      <c r="E120" s="6" t="s">
        <v>787</v>
      </c>
      <c r="F120" s="6" t="s">
        <v>114</v>
      </c>
      <c r="G120" s="2" t="s">
        <v>738</v>
      </c>
      <c r="H120" s="29">
        <v>1.5</v>
      </c>
    </row>
    <row r="121" spans="1:8" ht="15" customHeight="1">
      <c r="A121" s="10" t="s">
        <v>153</v>
      </c>
      <c r="B121" s="10">
        <v>4539</v>
      </c>
      <c r="C121" s="10" t="s">
        <v>88</v>
      </c>
      <c r="D121" s="2" t="s">
        <v>155</v>
      </c>
      <c r="E121" s="2" t="s">
        <v>788</v>
      </c>
      <c r="F121" s="2" t="s">
        <v>142</v>
      </c>
      <c r="G121" s="2" t="s">
        <v>738</v>
      </c>
      <c r="H121" s="29">
        <v>8.5</v>
      </c>
    </row>
    <row r="122" spans="1:8" ht="15" customHeight="1">
      <c r="A122" s="10" t="s">
        <v>153</v>
      </c>
      <c r="B122" s="10">
        <v>4531</v>
      </c>
      <c r="C122" s="10" t="s">
        <v>153</v>
      </c>
      <c r="D122" s="2" t="s">
        <v>155</v>
      </c>
      <c r="E122" s="2" t="s">
        <v>417</v>
      </c>
      <c r="F122" s="2" t="s">
        <v>130</v>
      </c>
      <c r="G122" s="2" t="s">
        <v>29</v>
      </c>
      <c r="H122" s="29">
        <v>0.1</v>
      </c>
    </row>
    <row r="123" spans="1:8" ht="15" customHeight="1">
      <c r="A123" s="10" t="s">
        <v>153</v>
      </c>
      <c r="B123" s="10">
        <v>4529</v>
      </c>
      <c r="C123" s="10" t="s">
        <v>156</v>
      </c>
      <c r="D123" s="6" t="s">
        <v>155</v>
      </c>
      <c r="E123" s="6" t="s">
        <v>789</v>
      </c>
      <c r="F123" s="6" t="s">
        <v>147</v>
      </c>
      <c r="G123" s="2" t="s">
        <v>670</v>
      </c>
      <c r="H123" s="29">
        <v>0.3</v>
      </c>
    </row>
    <row r="124" spans="1:8" ht="15" customHeight="1">
      <c r="A124" s="10" t="s">
        <v>153</v>
      </c>
      <c r="B124" s="10">
        <v>4526</v>
      </c>
      <c r="C124" s="10" t="s">
        <v>156</v>
      </c>
      <c r="D124" s="2" t="s">
        <v>155</v>
      </c>
      <c r="E124" s="2" t="s">
        <v>790</v>
      </c>
      <c r="F124" s="2" t="s">
        <v>93</v>
      </c>
      <c r="G124" s="2" t="s">
        <v>699</v>
      </c>
      <c r="H124" s="29">
        <v>2.3</v>
      </c>
    </row>
    <row r="125" spans="1:8" ht="15" customHeight="1">
      <c r="A125" s="10" t="s">
        <v>154</v>
      </c>
      <c r="B125" s="10">
        <v>4516</v>
      </c>
      <c r="C125" s="10" t="s">
        <v>88</v>
      </c>
      <c r="D125" s="2" t="s">
        <v>157</v>
      </c>
      <c r="E125" s="2" t="s">
        <v>791</v>
      </c>
      <c r="F125" s="2" t="s">
        <v>106</v>
      </c>
      <c r="G125" s="2" t="s">
        <v>29</v>
      </c>
      <c r="H125" s="29">
        <v>0.4</v>
      </c>
    </row>
    <row r="126" spans="1:8" ht="15" customHeight="1">
      <c r="A126" s="10" t="s">
        <v>156</v>
      </c>
      <c r="B126" s="10">
        <v>4512</v>
      </c>
      <c r="C126" s="10" t="s">
        <v>156</v>
      </c>
      <c r="D126" s="2" t="s">
        <v>161</v>
      </c>
      <c r="E126" s="2" t="s">
        <v>792</v>
      </c>
      <c r="F126" s="2" t="s">
        <v>96</v>
      </c>
      <c r="G126" s="2" t="s">
        <v>675</v>
      </c>
      <c r="H126" s="29">
        <v>0.1</v>
      </c>
    </row>
    <row r="127" spans="1:8" ht="15" customHeight="1">
      <c r="A127" s="54" t="s">
        <v>153</v>
      </c>
      <c r="B127" s="54">
        <v>4503</v>
      </c>
      <c r="C127" s="54" t="s">
        <v>154</v>
      </c>
      <c r="D127" s="2" t="s">
        <v>155</v>
      </c>
      <c r="E127" s="2" t="s">
        <v>793</v>
      </c>
      <c r="F127" s="2" t="s">
        <v>113</v>
      </c>
      <c r="G127" s="2" t="s">
        <v>669</v>
      </c>
      <c r="H127" s="29">
        <v>0.7</v>
      </c>
    </row>
    <row r="128" spans="1:8" ht="15" customHeight="1">
      <c r="A128" s="10" t="s">
        <v>156</v>
      </c>
      <c r="B128" s="10">
        <v>4502</v>
      </c>
      <c r="C128" s="10" t="s">
        <v>154</v>
      </c>
      <c r="D128" s="6" t="s">
        <v>161</v>
      </c>
      <c r="E128" s="6" t="s">
        <v>794</v>
      </c>
      <c r="F128" s="6" t="s">
        <v>139</v>
      </c>
      <c r="G128" s="2" t="s">
        <v>738</v>
      </c>
      <c r="H128" s="29">
        <v>0.1</v>
      </c>
    </row>
    <row r="129" spans="1:8" ht="15" customHeight="1">
      <c r="A129" s="10" t="s">
        <v>153</v>
      </c>
      <c r="B129" s="10">
        <v>4485</v>
      </c>
      <c r="C129" s="10" t="s">
        <v>154</v>
      </c>
      <c r="D129" s="2" t="s">
        <v>155</v>
      </c>
      <c r="E129" s="2" t="s">
        <v>187</v>
      </c>
      <c r="F129" s="2" t="s">
        <v>96</v>
      </c>
      <c r="G129" s="2" t="s">
        <v>675</v>
      </c>
      <c r="H129" s="29">
        <v>1.4</v>
      </c>
    </row>
    <row r="130" spans="1:8" ht="15" customHeight="1">
      <c r="A130" s="10" t="s">
        <v>156</v>
      </c>
      <c r="B130" s="10">
        <v>4481</v>
      </c>
      <c r="C130" s="10" t="s">
        <v>154</v>
      </c>
      <c r="D130" s="2" t="s">
        <v>161</v>
      </c>
      <c r="E130" s="2" t="s">
        <v>188</v>
      </c>
      <c r="F130" s="2" t="s">
        <v>108</v>
      </c>
      <c r="G130" s="2" t="s">
        <v>31</v>
      </c>
      <c r="H130" s="29">
        <v>0.3</v>
      </c>
    </row>
    <row r="131" spans="1:8" ht="15" customHeight="1">
      <c r="A131" s="10" t="s">
        <v>153</v>
      </c>
      <c r="B131" s="10">
        <v>4473</v>
      </c>
      <c r="C131" s="10" t="s">
        <v>88</v>
      </c>
      <c r="D131" s="2" t="s">
        <v>155</v>
      </c>
      <c r="E131" s="2" t="s">
        <v>795</v>
      </c>
      <c r="F131" s="2" t="s">
        <v>117</v>
      </c>
      <c r="G131" s="2" t="s">
        <v>681</v>
      </c>
      <c r="H131" s="29">
        <v>1.7</v>
      </c>
    </row>
    <row r="132" spans="1:8" ht="15" customHeight="1">
      <c r="A132" s="54" t="s">
        <v>88</v>
      </c>
      <c r="B132" s="54">
        <v>4462</v>
      </c>
      <c r="C132" s="54" t="s">
        <v>88</v>
      </c>
      <c r="D132" s="2" t="s">
        <v>28</v>
      </c>
      <c r="E132" s="2" t="s">
        <v>797</v>
      </c>
      <c r="F132" s="2" t="s">
        <v>112</v>
      </c>
      <c r="G132" s="2" t="s">
        <v>695</v>
      </c>
      <c r="H132" s="29">
        <v>2.1</v>
      </c>
    </row>
    <row r="133" spans="1:8" ht="15" customHeight="1">
      <c r="A133" s="10" t="s">
        <v>153</v>
      </c>
      <c r="B133" s="10">
        <v>4454</v>
      </c>
      <c r="C133" s="10" t="s">
        <v>88</v>
      </c>
      <c r="D133" s="6" t="s">
        <v>155</v>
      </c>
      <c r="E133" s="6" t="s">
        <v>798</v>
      </c>
      <c r="F133" s="6" t="s">
        <v>104</v>
      </c>
      <c r="G133" s="2" t="s">
        <v>699</v>
      </c>
      <c r="H133" s="29">
        <v>5.6</v>
      </c>
    </row>
    <row r="134" spans="1:8" ht="15" customHeight="1">
      <c r="A134" s="10" t="s">
        <v>156</v>
      </c>
      <c r="B134" s="10">
        <v>4449</v>
      </c>
      <c r="C134" s="10" t="s">
        <v>153</v>
      </c>
      <c r="D134" s="2" t="s">
        <v>161</v>
      </c>
      <c r="E134" s="2" t="s">
        <v>799</v>
      </c>
      <c r="F134" s="2" t="s">
        <v>114</v>
      </c>
      <c r="G134" s="2" t="s">
        <v>71</v>
      </c>
      <c r="H134" s="29">
        <v>5</v>
      </c>
    </row>
    <row r="135" spans="1:8" ht="15" customHeight="1">
      <c r="A135" s="10" t="s">
        <v>154</v>
      </c>
      <c r="B135" s="10">
        <v>4447</v>
      </c>
      <c r="C135" s="10" t="s">
        <v>88</v>
      </c>
      <c r="D135" s="2" t="s">
        <v>157</v>
      </c>
      <c r="E135" s="2" t="s">
        <v>800</v>
      </c>
      <c r="F135" s="2" t="s">
        <v>128</v>
      </c>
      <c r="G135" s="2" t="s">
        <v>29</v>
      </c>
      <c r="H135" s="29">
        <v>0.4</v>
      </c>
    </row>
    <row r="136" spans="1:8" ht="15" customHeight="1">
      <c r="A136" s="54" t="s">
        <v>153</v>
      </c>
      <c r="B136" s="54">
        <v>4432</v>
      </c>
      <c r="C136" s="54" t="s">
        <v>88</v>
      </c>
      <c r="D136" s="2" t="s">
        <v>155</v>
      </c>
      <c r="E136" s="2" t="s">
        <v>801</v>
      </c>
      <c r="F136" s="2" t="s">
        <v>136</v>
      </c>
      <c r="G136" s="2" t="s">
        <v>738</v>
      </c>
      <c r="H136" s="29">
        <v>5.8</v>
      </c>
    </row>
    <row r="137" spans="1:8" ht="15" customHeight="1">
      <c r="A137" s="10" t="s">
        <v>156</v>
      </c>
      <c r="B137" s="10">
        <v>4430</v>
      </c>
      <c r="C137" s="10" t="s">
        <v>154</v>
      </c>
      <c r="D137" s="6" t="s">
        <v>161</v>
      </c>
      <c r="E137" s="6" t="s">
        <v>802</v>
      </c>
      <c r="F137" s="6" t="s">
        <v>112</v>
      </c>
      <c r="G137" s="2" t="s">
        <v>669</v>
      </c>
      <c r="H137" s="29">
        <v>1</v>
      </c>
    </row>
    <row r="138" spans="1:8" ht="15" customHeight="1">
      <c r="A138" s="10" t="s">
        <v>156</v>
      </c>
      <c r="B138" s="10">
        <v>4429</v>
      </c>
      <c r="C138" s="10" t="s">
        <v>156</v>
      </c>
      <c r="D138" s="2" t="s">
        <v>161</v>
      </c>
      <c r="E138" s="2" t="s">
        <v>803</v>
      </c>
      <c r="F138" s="2" t="s">
        <v>142</v>
      </c>
      <c r="G138" s="2" t="s">
        <v>678</v>
      </c>
      <c r="H138" s="29">
        <v>1.5</v>
      </c>
    </row>
    <row r="139" spans="1:8" ht="15" customHeight="1">
      <c r="A139" s="54" t="s">
        <v>88</v>
      </c>
      <c r="B139" s="54">
        <v>4420</v>
      </c>
      <c r="C139" s="54" t="s">
        <v>88</v>
      </c>
      <c r="D139" s="2" t="s">
        <v>28</v>
      </c>
      <c r="E139" s="2" t="s">
        <v>804</v>
      </c>
      <c r="F139" s="2" t="s">
        <v>131</v>
      </c>
      <c r="G139" s="2" t="s">
        <v>32</v>
      </c>
      <c r="H139" s="29">
        <v>0.1</v>
      </c>
    </row>
    <row r="140" spans="1:8" ht="15" customHeight="1">
      <c r="A140" s="10" t="s">
        <v>153</v>
      </c>
      <c r="B140" s="10">
        <v>4409</v>
      </c>
      <c r="C140" s="10" t="s">
        <v>88</v>
      </c>
      <c r="D140" s="6" t="s">
        <v>155</v>
      </c>
      <c r="E140" s="6" t="s">
        <v>805</v>
      </c>
      <c r="F140" s="6" t="s">
        <v>142</v>
      </c>
      <c r="G140" s="2" t="s">
        <v>695</v>
      </c>
      <c r="H140" s="29">
        <v>8.1</v>
      </c>
    </row>
    <row r="141" spans="1:8" ht="15" customHeight="1">
      <c r="A141" s="10" t="s">
        <v>156</v>
      </c>
      <c r="B141" s="10">
        <v>4406</v>
      </c>
      <c r="C141" s="10" t="s">
        <v>154</v>
      </c>
      <c r="D141" s="2" t="s">
        <v>161</v>
      </c>
      <c r="E141" s="2" t="s">
        <v>806</v>
      </c>
      <c r="F141" s="2" t="s">
        <v>111</v>
      </c>
      <c r="G141" s="2" t="s">
        <v>670</v>
      </c>
      <c r="H141" s="29">
        <v>1.9</v>
      </c>
    </row>
    <row r="142" spans="1:8" ht="15" customHeight="1">
      <c r="A142" s="10" t="s">
        <v>156</v>
      </c>
      <c r="B142" s="10">
        <v>4405</v>
      </c>
      <c r="C142" s="10" t="s">
        <v>156</v>
      </c>
      <c r="D142" s="2" t="s">
        <v>161</v>
      </c>
      <c r="E142" s="2" t="s">
        <v>807</v>
      </c>
      <c r="F142" s="2" t="s">
        <v>106</v>
      </c>
      <c r="G142" s="2" t="s">
        <v>672</v>
      </c>
      <c r="H142" s="29">
        <v>6</v>
      </c>
    </row>
    <row r="143" spans="1:8" ht="15" customHeight="1">
      <c r="A143" s="10" t="s">
        <v>153</v>
      </c>
      <c r="B143" s="10">
        <v>4403</v>
      </c>
      <c r="C143" s="10" t="s">
        <v>154</v>
      </c>
      <c r="D143" s="2" t="s">
        <v>155</v>
      </c>
      <c r="E143" s="2" t="s">
        <v>808</v>
      </c>
      <c r="F143" s="2" t="s">
        <v>104</v>
      </c>
      <c r="G143" s="6" t="s">
        <v>36</v>
      </c>
      <c r="H143" s="29">
        <v>2.2</v>
      </c>
    </row>
    <row r="144" spans="1:8" ht="15" customHeight="1">
      <c r="A144" s="10" t="s">
        <v>153</v>
      </c>
      <c r="B144" s="10">
        <v>4389</v>
      </c>
      <c r="C144" s="10" t="s">
        <v>156</v>
      </c>
      <c r="D144" s="2" t="s">
        <v>155</v>
      </c>
      <c r="E144" s="2" t="s">
        <v>809</v>
      </c>
      <c r="F144" s="2" t="s">
        <v>109</v>
      </c>
      <c r="G144" s="2" t="s">
        <v>32</v>
      </c>
      <c r="H144" s="29">
        <v>0.5</v>
      </c>
    </row>
    <row r="145" spans="1:8" ht="15" customHeight="1">
      <c r="A145" s="10" t="s">
        <v>153</v>
      </c>
      <c r="B145" s="10">
        <v>4385</v>
      </c>
      <c r="C145" s="10" t="s">
        <v>88</v>
      </c>
      <c r="D145" s="2" t="s">
        <v>155</v>
      </c>
      <c r="E145" s="2" t="s">
        <v>810</v>
      </c>
      <c r="F145" s="2" t="s">
        <v>145</v>
      </c>
      <c r="G145" s="2" t="s">
        <v>738</v>
      </c>
      <c r="H145" s="29">
        <v>5.8</v>
      </c>
    </row>
    <row r="146" spans="1:8" ht="15" customHeight="1">
      <c r="A146" s="10" t="s">
        <v>153</v>
      </c>
      <c r="B146" s="10">
        <v>4382</v>
      </c>
      <c r="C146" s="10" t="s">
        <v>88</v>
      </c>
      <c r="D146" s="6" t="s">
        <v>155</v>
      </c>
      <c r="E146" s="6" t="s">
        <v>811</v>
      </c>
      <c r="F146" s="6" t="s">
        <v>109</v>
      </c>
      <c r="G146" s="2" t="s">
        <v>36</v>
      </c>
      <c r="H146" s="29">
        <v>11.5</v>
      </c>
    </row>
    <row r="147" spans="1:8" ht="15" customHeight="1">
      <c r="A147" s="10" t="s">
        <v>154</v>
      </c>
      <c r="B147" s="10">
        <v>4381</v>
      </c>
      <c r="C147" s="10" t="s">
        <v>88</v>
      </c>
      <c r="D147" s="6" t="s">
        <v>157</v>
      </c>
      <c r="E147" s="6" t="s">
        <v>812</v>
      </c>
      <c r="F147" s="6" t="s">
        <v>136</v>
      </c>
      <c r="G147" s="2" t="s">
        <v>738</v>
      </c>
      <c r="H147" s="29">
        <v>0.7</v>
      </c>
    </row>
    <row r="148" spans="1:8" ht="15" customHeight="1">
      <c r="A148" s="10" t="s">
        <v>88</v>
      </c>
      <c r="B148" s="10">
        <v>4380</v>
      </c>
      <c r="C148" s="10" t="s">
        <v>88</v>
      </c>
      <c r="D148" s="2" t="s">
        <v>28</v>
      </c>
      <c r="E148" s="2" t="s">
        <v>813</v>
      </c>
      <c r="F148" s="2" t="s">
        <v>128</v>
      </c>
      <c r="G148" s="2" t="s">
        <v>675</v>
      </c>
      <c r="H148" s="29">
        <v>0.1</v>
      </c>
    </row>
    <row r="149" spans="1:8" ht="15" customHeight="1">
      <c r="A149" s="54" t="s">
        <v>153</v>
      </c>
      <c r="B149" s="54">
        <v>4377</v>
      </c>
      <c r="C149" s="54" t="s">
        <v>156</v>
      </c>
      <c r="D149" s="2" t="s">
        <v>155</v>
      </c>
      <c r="E149" s="2" t="s">
        <v>814</v>
      </c>
      <c r="F149" s="2" t="s">
        <v>145</v>
      </c>
      <c r="G149" s="2" t="s">
        <v>71</v>
      </c>
      <c r="H149" s="29">
        <v>0.8</v>
      </c>
    </row>
    <row r="150" spans="1:8" ht="15" customHeight="1">
      <c r="A150" s="54" t="s">
        <v>88</v>
      </c>
      <c r="B150" s="54">
        <v>4373</v>
      </c>
      <c r="C150" s="54" t="s">
        <v>88</v>
      </c>
      <c r="D150" s="2" t="s">
        <v>28</v>
      </c>
      <c r="E150" s="2" t="s">
        <v>815</v>
      </c>
      <c r="F150" s="2" t="s">
        <v>120</v>
      </c>
      <c r="G150" s="2" t="s">
        <v>669</v>
      </c>
      <c r="H150" s="29">
        <v>0.1</v>
      </c>
    </row>
    <row r="151" spans="1:8" ht="15" customHeight="1">
      <c r="A151" s="10" t="s">
        <v>88</v>
      </c>
      <c r="B151" s="10">
        <v>4360</v>
      </c>
      <c r="C151" s="10" t="s">
        <v>88</v>
      </c>
      <c r="D151" s="6" t="s">
        <v>28</v>
      </c>
      <c r="E151" s="6" t="s">
        <v>817</v>
      </c>
      <c r="F151" s="6" t="s">
        <v>99</v>
      </c>
      <c r="G151" s="2" t="s">
        <v>670</v>
      </c>
      <c r="H151" s="29">
        <v>2.2</v>
      </c>
    </row>
    <row r="152" spans="1:8" ht="15" customHeight="1">
      <c r="A152" s="10" t="s">
        <v>153</v>
      </c>
      <c r="B152" s="10">
        <v>4357</v>
      </c>
      <c r="C152" s="10" t="s">
        <v>156</v>
      </c>
      <c r="D152" s="2" t="s">
        <v>155</v>
      </c>
      <c r="E152" s="2" t="s">
        <v>193</v>
      </c>
      <c r="F152" s="2" t="s">
        <v>106</v>
      </c>
      <c r="G152" s="2" t="s">
        <v>35</v>
      </c>
      <c r="H152" s="29">
        <v>1.5</v>
      </c>
    </row>
    <row r="153" spans="1:8" ht="15" customHeight="1">
      <c r="A153" s="10" t="s">
        <v>153</v>
      </c>
      <c r="B153" s="10">
        <v>4354</v>
      </c>
      <c r="C153" s="10" t="s">
        <v>154</v>
      </c>
      <c r="D153" s="2" t="s">
        <v>155</v>
      </c>
      <c r="E153" s="2" t="s">
        <v>818</v>
      </c>
      <c r="F153" s="2" t="s">
        <v>131</v>
      </c>
      <c r="G153" s="6" t="s">
        <v>669</v>
      </c>
      <c r="H153" s="29">
        <v>2.3</v>
      </c>
    </row>
    <row r="154" spans="1:8" ht="15" customHeight="1">
      <c r="A154" s="10" t="s">
        <v>153</v>
      </c>
      <c r="B154" s="10">
        <v>4345</v>
      </c>
      <c r="C154" s="10" t="s">
        <v>156</v>
      </c>
      <c r="D154" s="2" t="s">
        <v>155</v>
      </c>
      <c r="E154" s="2" t="s">
        <v>819</v>
      </c>
      <c r="F154" s="2" t="s">
        <v>127</v>
      </c>
      <c r="G154" s="2" t="s">
        <v>670</v>
      </c>
      <c r="H154" s="29">
        <v>4.1</v>
      </c>
    </row>
    <row r="155" spans="1:8" ht="15" customHeight="1">
      <c r="A155" s="10" t="s">
        <v>153</v>
      </c>
      <c r="B155" s="10">
        <v>4338</v>
      </c>
      <c r="C155" s="10" t="s">
        <v>88</v>
      </c>
      <c r="D155" s="6" t="s">
        <v>155</v>
      </c>
      <c r="E155" s="6" t="s">
        <v>820</v>
      </c>
      <c r="F155" s="6" t="s">
        <v>109</v>
      </c>
      <c r="G155" s="2" t="s">
        <v>32</v>
      </c>
      <c r="H155" s="29">
        <v>4</v>
      </c>
    </row>
    <row r="156" spans="1:8" ht="15" customHeight="1">
      <c r="A156" s="10" t="s">
        <v>153</v>
      </c>
      <c r="B156" s="10">
        <v>4327</v>
      </c>
      <c r="C156" s="10" t="s">
        <v>156</v>
      </c>
      <c r="D156" s="2" t="s">
        <v>155</v>
      </c>
      <c r="E156" s="2" t="s">
        <v>821</v>
      </c>
      <c r="F156" s="2" t="s">
        <v>144</v>
      </c>
      <c r="G156" s="2" t="s">
        <v>35</v>
      </c>
      <c r="H156" s="29">
        <v>2.5</v>
      </c>
    </row>
    <row r="157" spans="1:8" ht="15" customHeight="1">
      <c r="A157" s="10" t="s">
        <v>153</v>
      </c>
      <c r="B157" s="10">
        <v>4319</v>
      </c>
      <c r="C157" s="10" t="s">
        <v>154</v>
      </c>
      <c r="D157" s="2" t="s">
        <v>155</v>
      </c>
      <c r="E157" s="2" t="s">
        <v>823</v>
      </c>
      <c r="F157" s="2" t="s">
        <v>135</v>
      </c>
      <c r="G157" s="2" t="s">
        <v>678</v>
      </c>
      <c r="H157" s="29">
        <v>3</v>
      </c>
    </row>
    <row r="158" spans="1:8" ht="15" customHeight="1">
      <c r="A158" s="10" t="s">
        <v>154</v>
      </c>
      <c r="B158" s="10">
        <v>4316</v>
      </c>
      <c r="C158" s="10" t="s">
        <v>156</v>
      </c>
      <c r="D158" s="2" t="s">
        <v>157</v>
      </c>
      <c r="E158" s="2" t="s">
        <v>825</v>
      </c>
      <c r="F158" s="2" t="s">
        <v>114</v>
      </c>
      <c r="G158" s="2" t="s">
        <v>71</v>
      </c>
      <c r="H158" s="29">
        <v>1</v>
      </c>
    </row>
    <row r="159" spans="1:8" ht="15" customHeight="1">
      <c r="A159" s="10" t="s">
        <v>153</v>
      </c>
      <c r="B159" s="10">
        <v>4314</v>
      </c>
      <c r="C159" s="10" t="s">
        <v>88</v>
      </c>
      <c r="D159" s="2" t="s">
        <v>155</v>
      </c>
      <c r="E159" s="2" t="s">
        <v>826</v>
      </c>
      <c r="F159" s="2" t="s">
        <v>147</v>
      </c>
      <c r="G159" s="2" t="s">
        <v>738</v>
      </c>
      <c r="H159" s="29">
        <v>0.6</v>
      </c>
    </row>
    <row r="160" spans="1:8" ht="15" customHeight="1">
      <c r="A160" s="10" t="s">
        <v>153</v>
      </c>
      <c r="B160" s="10">
        <v>4311</v>
      </c>
      <c r="C160" s="10" t="s">
        <v>154</v>
      </c>
      <c r="D160" s="2" t="s">
        <v>155</v>
      </c>
      <c r="E160" s="2" t="s">
        <v>827</v>
      </c>
      <c r="F160" s="2" t="s">
        <v>114</v>
      </c>
      <c r="G160" s="2" t="s">
        <v>32</v>
      </c>
      <c r="H160" s="29">
        <v>4.5</v>
      </c>
    </row>
    <row r="161" spans="1:8" ht="15" customHeight="1">
      <c r="A161" s="10" t="s">
        <v>154</v>
      </c>
      <c r="B161" s="10">
        <v>4310</v>
      </c>
      <c r="C161" s="10" t="s">
        <v>154</v>
      </c>
      <c r="D161" s="2" t="s">
        <v>157</v>
      </c>
      <c r="E161" s="2" t="s">
        <v>828</v>
      </c>
      <c r="F161" s="2" t="s">
        <v>136</v>
      </c>
      <c r="G161" s="2" t="s">
        <v>678</v>
      </c>
      <c r="H161" s="29">
        <v>1</v>
      </c>
    </row>
    <row r="162" spans="1:8" ht="15" customHeight="1">
      <c r="A162" s="10" t="s">
        <v>88</v>
      </c>
      <c r="B162" s="10">
        <v>4309</v>
      </c>
      <c r="C162" s="10" t="s">
        <v>88</v>
      </c>
      <c r="D162" s="2" t="s">
        <v>28</v>
      </c>
      <c r="E162" s="2" t="s">
        <v>829</v>
      </c>
      <c r="F162" s="2" t="s">
        <v>114</v>
      </c>
      <c r="G162" s="2" t="s">
        <v>738</v>
      </c>
      <c r="H162" s="29">
        <v>2.3</v>
      </c>
    </row>
    <row r="163" spans="1:8" ht="15" customHeight="1">
      <c r="A163" s="10" t="s">
        <v>153</v>
      </c>
      <c r="B163" s="10">
        <v>4308</v>
      </c>
      <c r="C163" s="10" t="s">
        <v>88</v>
      </c>
      <c r="D163" s="2" t="s">
        <v>155</v>
      </c>
      <c r="E163" s="2" t="s">
        <v>830</v>
      </c>
      <c r="F163" s="2" t="s">
        <v>128</v>
      </c>
      <c r="G163" s="2" t="s">
        <v>672</v>
      </c>
      <c r="H163" s="29">
        <v>10.1</v>
      </c>
    </row>
    <row r="164" spans="1:8" ht="15" customHeight="1">
      <c r="A164" s="54" t="s">
        <v>154</v>
      </c>
      <c r="B164" s="54">
        <v>4307</v>
      </c>
      <c r="C164" s="54" t="s">
        <v>154</v>
      </c>
      <c r="D164" s="2" t="s">
        <v>157</v>
      </c>
      <c r="E164" s="2" t="s">
        <v>831</v>
      </c>
      <c r="F164" s="2" t="s">
        <v>114</v>
      </c>
      <c r="G164" s="2" t="s">
        <v>678</v>
      </c>
      <c r="H164" s="29">
        <v>0.2</v>
      </c>
    </row>
    <row r="165" spans="1:8" ht="15" customHeight="1">
      <c r="A165" s="10" t="s">
        <v>88</v>
      </c>
      <c r="B165" s="10">
        <v>4299</v>
      </c>
      <c r="C165" s="10" t="s">
        <v>88</v>
      </c>
      <c r="D165" s="2" t="s">
        <v>28</v>
      </c>
      <c r="E165" s="2" t="s">
        <v>832</v>
      </c>
      <c r="F165" s="2" t="s">
        <v>136</v>
      </c>
      <c r="G165" s="2" t="s">
        <v>675</v>
      </c>
      <c r="H165" s="29">
        <v>0.1</v>
      </c>
    </row>
    <row r="166" spans="1:8" ht="15" customHeight="1">
      <c r="A166" s="10" t="s">
        <v>88</v>
      </c>
      <c r="B166" s="10">
        <v>4294</v>
      </c>
      <c r="C166" s="10" t="s">
        <v>88</v>
      </c>
      <c r="D166" s="2" t="s">
        <v>28</v>
      </c>
      <c r="E166" s="2" t="s">
        <v>833</v>
      </c>
      <c r="F166" s="2" t="s">
        <v>139</v>
      </c>
      <c r="G166" s="2" t="s">
        <v>681</v>
      </c>
      <c r="H166" s="29">
        <v>2.3</v>
      </c>
    </row>
    <row r="167" spans="1:8" ht="15" customHeight="1">
      <c r="A167" s="54" t="s">
        <v>88</v>
      </c>
      <c r="B167" s="54">
        <v>4291</v>
      </c>
      <c r="C167" s="54" t="s">
        <v>88</v>
      </c>
      <c r="D167" s="2" t="s">
        <v>28</v>
      </c>
      <c r="E167" s="2" t="s">
        <v>834</v>
      </c>
      <c r="F167" s="2" t="s">
        <v>93</v>
      </c>
      <c r="G167" s="2" t="s">
        <v>71</v>
      </c>
      <c r="H167" s="29">
        <v>0.1</v>
      </c>
    </row>
    <row r="168" spans="1:8" ht="15" customHeight="1">
      <c r="A168" s="10" t="s">
        <v>88</v>
      </c>
      <c r="B168" s="10">
        <v>4289</v>
      </c>
      <c r="C168" s="10" t="s">
        <v>88</v>
      </c>
      <c r="D168" s="2" t="s">
        <v>28</v>
      </c>
      <c r="E168" s="2" t="s">
        <v>835</v>
      </c>
      <c r="F168" s="2" t="s">
        <v>115</v>
      </c>
      <c r="G168" s="2" t="s">
        <v>670</v>
      </c>
      <c r="H168" s="29">
        <v>2.2</v>
      </c>
    </row>
    <row r="169" spans="1:8" ht="15" customHeight="1">
      <c r="A169" s="10" t="s">
        <v>153</v>
      </c>
      <c r="B169" s="10">
        <v>4284</v>
      </c>
      <c r="C169" s="10" t="s">
        <v>154</v>
      </c>
      <c r="D169" s="2" t="s">
        <v>155</v>
      </c>
      <c r="E169" s="2" t="s">
        <v>836</v>
      </c>
      <c r="F169" s="2" t="s">
        <v>129</v>
      </c>
      <c r="G169" s="2" t="s">
        <v>71</v>
      </c>
      <c r="H169" s="29">
        <v>0.8</v>
      </c>
    </row>
    <row r="170" spans="1:8" ht="15" customHeight="1">
      <c r="A170" s="54" t="s">
        <v>153</v>
      </c>
      <c r="B170" s="54">
        <v>4281</v>
      </c>
      <c r="C170" s="54" t="s">
        <v>88</v>
      </c>
      <c r="D170" s="6" t="s">
        <v>155</v>
      </c>
      <c r="E170" s="6" t="s">
        <v>837</v>
      </c>
      <c r="F170" s="6" t="s">
        <v>119</v>
      </c>
      <c r="G170" s="2" t="s">
        <v>29</v>
      </c>
      <c r="H170" s="29">
        <v>6</v>
      </c>
    </row>
    <row r="171" spans="1:8" ht="15" customHeight="1">
      <c r="A171" s="54" t="s">
        <v>153</v>
      </c>
      <c r="B171" s="54">
        <v>4280</v>
      </c>
      <c r="C171" s="54" t="s">
        <v>154</v>
      </c>
      <c r="D171" s="2" t="s">
        <v>155</v>
      </c>
      <c r="E171" s="2" t="s">
        <v>838</v>
      </c>
      <c r="F171" s="2" t="s">
        <v>146</v>
      </c>
      <c r="G171" s="2" t="s">
        <v>672</v>
      </c>
      <c r="H171" s="29">
        <v>0.1</v>
      </c>
    </row>
    <row r="172" spans="1:8" ht="15" customHeight="1">
      <c r="A172" s="10" t="s">
        <v>156</v>
      </c>
      <c r="B172" s="10">
        <v>4275</v>
      </c>
      <c r="C172" s="10" t="s">
        <v>154</v>
      </c>
      <c r="D172" s="6" t="s">
        <v>161</v>
      </c>
      <c r="E172" s="6" t="s">
        <v>839</v>
      </c>
      <c r="F172" s="6" t="s">
        <v>106</v>
      </c>
      <c r="G172" s="2" t="s">
        <v>684</v>
      </c>
      <c r="H172" s="29">
        <v>0.3</v>
      </c>
    </row>
    <row r="173" spans="1:8" ht="15" customHeight="1">
      <c r="A173" s="10" t="s">
        <v>154</v>
      </c>
      <c r="B173" s="10">
        <v>4274</v>
      </c>
      <c r="C173" s="10" t="s">
        <v>88</v>
      </c>
      <c r="D173" s="2" t="s">
        <v>157</v>
      </c>
      <c r="E173" s="2" t="s">
        <v>840</v>
      </c>
      <c r="F173" s="2" t="s">
        <v>130</v>
      </c>
      <c r="G173" s="2" t="s">
        <v>684</v>
      </c>
      <c r="H173" s="29">
        <v>0.3</v>
      </c>
    </row>
    <row r="174" spans="1:8" ht="15" customHeight="1">
      <c r="A174" s="10" t="s">
        <v>88</v>
      </c>
      <c r="B174" s="10">
        <v>4271</v>
      </c>
      <c r="C174" s="10" t="s">
        <v>88</v>
      </c>
      <c r="D174" s="2" t="s">
        <v>28</v>
      </c>
      <c r="E174" s="2" t="s">
        <v>841</v>
      </c>
      <c r="F174" s="2" t="s">
        <v>121</v>
      </c>
      <c r="G174" s="2" t="s">
        <v>672</v>
      </c>
      <c r="H174" s="29">
        <v>0.5</v>
      </c>
    </row>
    <row r="175" spans="1:8" ht="15" customHeight="1">
      <c r="A175" s="10" t="s">
        <v>153</v>
      </c>
      <c r="B175" s="10">
        <v>4265</v>
      </c>
      <c r="C175" s="10" t="s">
        <v>156</v>
      </c>
      <c r="D175" s="2" t="s">
        <v>155</v>
      </c>
      <c r="E175" s="2" t="s">
        <v>842</v>
      </c>
      <c r="F175" s="2" t="s">
        <v>142</v>
      </c>
      <c r="G175" s="2" t="s">
        <v>32</v>
      </c>
      <c r="H175" s="29">
        <v>0.1</v>
      </c>
    </row>
    <row r="176" spans="1:8" ht="15" customHeight="1">
      <c r="A176" s="10" t="s">
        <v>153</v>
      </c>
      <c r="B176" s="10">
        <v>4260</v>
      </c>
      <c r="C176" s="10" t="s">
        <v>154</v>
      </c>
      <c r="D176" s="2" t="s">
        <v>155</v>
      </c>
      <c r="E176" s="2" t="s">
        <v>843</v>
      </c>
      <c r="F176" s="2" t="s">
        <v>141</v>
      </c>
      <c r="G176" s="2" t="s">
        <v>684</v>
      </c>
      <c r="H176" s="29">
        <v>1</v>
      </c>
    </row>
    <row r="177" spans="1:8" ht="15" customHeight="1">
      <c r="A177" s="10" t="s">
        <v>153</v>
      </c>
      <c r="B177" s="10">
        <v>4258</v>
      </c>
      <c r="C177" s="10" t="s">
        <v>156</v>
      </c>
      <c r="D177" s="2" t="s">
        <v>155</v>
      </c>
      <c r="E177" s="2" t="s">
        <v>844</v>
      </c>
      <c r="F177" s="2" t="s">
        <v>124</v>
      </c>
      <c r="G177" s="2" t="s">
        <v>32</v>
      </c>
      <c r="H177" s="29">
        <v>4.7</v>
      </c>
    </row>
    <row r="178" spans="1:8" ht="15" customHeight="1">
      <c r="A178" s="10" t="s">
        <v>156</v>
      </c>
      <c r="B178" s="10">
        <v>4254</v>
      </c>
      <c r="C178" s="10" t="s">
        <v>88</v>
      </c>
      <c r="D178" s="2" t="s">
        <v>161</v>
      </c>
      <c r="E178" s="2" t="s">
        <v>845</v>
      </c>
      <c r="F178" s="2" t="s">
        <v>106</v>
      </c>
      <c r="G178" s="2" t="s">
        <v>678</v>
      </c>
      <c r="H178" s="29">
        <v>0.5</v>
      </c>
    </row>
    <row r="179" spans="1:8" ht="15" customHeight="1">
      <c r="A179" s="10" t="s">
        <v>153</v>
      </c>
      <c r="B179" s="10">
        <v>4250</v>
      </c>
      <c r="C179" s="10" t="s">
        <v>88</v>
      </c>
      <c r="D179" s="2" t="s">
        <v>155</v>
      </c>
      <c r="E179" s="2" t="s">
        <v>846</v>
      </c>
      <c r="F179" s="2" t="s">
        <v>96</v>
      </c>
      <c r="G179" s="2" t="s">
        <v>672</v>
      </c>
      <c r="H179" s="29">
        <v>4.6</v>
      </c>
    </row>
    <row r="180" spans="1:8" ht="15" customHeight="1">
      <c r="A180" s="10" t="s">
        <v>156</v>
      </c>
      <c r="B180" s="10">
        <v>4234</v>
      </c>
      <c r="C180" s="10" t="s">
        <v>156</v>
      </c>
      <c r="D180" s="2" t="s">
        <v>161</v>
      </c>
      <c r="E180" s="2" t="s">
        <v>847</v>
      </c>
      <c r="F180" s="2" t="s">
        <v>146</v>
      </c>
      <c r="G180" s="2" t="s">
        <v>71</v>
      </c>
      <c r="H180" s="29">
        <v>2</v>
      </c>
    </row>
    <row r="181" spans="1:8" ht="15" customHeight="1">
      <c r="A181" s="10" t="s">
        <v>153</v>
      </c>
      <c r="B181" s="10">
        <v>4233</v>
      </c>
      <c r="C181" s="10" t="s">
        <v>88</v>
      </c>
      <c r="D181" s="2" t="s">
        <v>155</v>
      </c>
      <c r="E181" s="2" t="s">
        <v>848</v>
      </c>
      <c r="F181" s="2" t="s">
        <v>117</v>
      </c>
      <c r="G181" s="2" t="s">
        <v>695</v>
      </c>
      <c r="H181" s="29">
        <v>9.1</v>
      </c>
    </row>
    <row r="182" spans="1:8" ht="15" customHeight="1">
      <c r="A182" s="10" t="s">
        <v>156</v>
      </c>
      <c r="B182" s="10">
        <v>4231</v>
      </c>
      <c r="C182" s="10" t="s">
        <v>154</v>
      </c>
      <c r="D182" s="2" t="s">
        <v>161</v>
      </c>
      <c r="E182" s="2" t="s">
        <v>849</v>
      </c>
      <c r="F182" s="2" t="s">
        <v>145</v>
      </c>
      <c r="G182" s="2" t="s">
        <v>699</v>
      </c>
      <c r="H182" s="29">
        <v>5.3</v>
      </c>
    </row>
    <row r="183" spans="1:8" ht="15" customHeight="1">
      <c r="A183" s="10" t="s">
        <v>88</v>
      </c>
      <c r="B183" s="10">
        <v>4230</v>
      </c>
      <c r="C183" s="10" t="s">
        <v>88</v>
      </c>
      <c r="D183" s="2" t="s">
        <v>28</v>
      </c>
      <c r="E183" s="2" t="s">
        <v>850</v>
      </c>
      <c r="F183" s="2" t="s">
        <v>147</v>
      </c>
      <c r="G183" s="2" t="s">
        <v>31</v>
      </c>
      <c r="H183" s="29">
        <v>0.3</v>
      </c>
    </row>
    <row r="184" spans="1:8" ht="15" customHeight="1">
      <c r="A184" s="10" t="s">
        <v>88</v>
      </c>
      <c r="B184" s="10">
        <v>4223</v>
      </c>
      <c r="C184" s="10" t="s">
        <v>88</v>
      </c>
      <c r="D184" s="2" t="s">
        <v>28</v>
      </c>
      <c r="E184" s="2" t="s">
        <v>852</v>
      </c>
      <c r="F184" s="2" t="s">
        <v>96</v>
      </c>
      <c r="G184" s="2" t="s">
        <v>699</v>
      </c>
      <c r="H184" s="29">
        <v>0.5</v>
      </c>
    </row>
    <row r="185" spans="1:8" ht="15" customHeight="1">
      <c r="A185" s="10" t="s">
        <v>154</v>
      </c>
      <c r="B185" s="10">
        <v>4202</v>
      </c>
      <c r="C185" s="10" t="s">
        <v>88</v>
      </c>
      <c r="D185" s="2" t="s">
        <v>157</v>
      </c>
      <c r="E185" s="2" t="s">
        <v>853</v>
      </c>
      <c r="F185" s="2" t="s">
        <v>125</v>
      </c>
      <c r="G185" s="2" t="s">
        <v>738</v>
      </c>
      <c r="H185" s="29">
        <v>0.8</v>
      </c>
    </row>
    <row r="186" spans="1:8" ht="15" customHeight="1">
      <c r="A186" s="10" t="s">
        <v>153</v>
      </c>
      <c r="B186" s="10">
        <v>4199</v>
      </c>
      <c r="C186" s="10" t="s">
        <v>88</v>
      </c>
      <c r="D186" s="6" t="s">
        <v>155</v>
      </c>
      <c r="E186" s="6" t="s">
        <v>854</v>
      </c>
      <c r="F186" s="6" t="s">
        <v>106</v>
      </c>
      <c r="G186" s="6" t="s">
        <v>684</v>
      </c>
      <c r="H186" s="29">
        <v>21</v>
      </c>
    </row>
    <row r="187" spans="1:8" ht="15" customHeight="1">
      <c r="A187" s="54" t="s">
        <v>156</v>
      </c>
      <c r="B187" s="54">
        <v>4197</v>
      </c>
      <c r="C187" s="54" t="s">
        <v>88</v>
      </c>
      <c r="D187" s="2" t="s">
        <v>161</v>
      </c>
      <c r="E187" s="2" t="s">
        <v>855</v>
      </c>
      <c r="F187" s="2" t="s">
        <v>140</v>
      </c>
      <c r="G187" s="2" t="s">
        <v>684</v>
      </c>
      <c r="H187" s="29">
        <v>0.1</v>
      </c>
    </row>
    <row r="188" spans="1:8" ht="15" customHeight="1">
      <c r="A188" s="10" t="s">
        <v>156</v>
      </c>
      <c r="B188" s="10">
        <v>4196</v>
      </c>
      <c r="C188" s="10" t="s">
        <v>88</v>
      </c>
      <c r="D188" s="6" t="s">
        <v>161</v>
      </c>
      <c r="E188" s="6" t="s">
        <v>856</v>
      </c>
      <c r="F188" s="6" t="s">
        <v>125</v>
      </c>
      <c r="G188" s="2" t="s">
        <v>29</v>
      </c>
      <c r="H188" s="29">
        <v>3.6</v>
      </c>
    </row>
    <row r="189" spans="1:8" ht="15" customHeight="1">
      <c r="A189" s="54" t="s">
        <v>153</v>
      </c>
      <c r="B189" s="54">
        <v>4191</v>
      </c>
      <c r="C189" s="54" t="s">
        <v>88</v>
      </c>
      <c r="D189" s="2" t="s">
        <v>155</v>
      </c>
      <c r="E189" s="2" t="s">
        <v>857</v>
      </c>
      <c r="F189" s="2" t="s">
        <v>98</v>
      </c>
      <c r="G189" s="2" t="s">
        <v>695</v>
      </c>
      <c r="H189" s="29">
        <v>5.6</v>
      </c>
    </row>
    <row r="190" spans="1:8" ht="15" customHeight="1">
      <c r="A190" s="54" t="s">
        <v>154</v>
      </c>
      <c r="B190" s="54">
        <v>4182</v>
      </c>
      <c r="C190" s="54" t="s">
        <v>154</v>
      </c>
      <c r="D190" s="2" t="s">
        <v>157</v>
      </c>
      <c r="E190" s="2" t="s">
        <v>858</v>
      </c>
      <c r="F190" s="2" t="s">
        <v>128</v>
      </c>
      <c r="G190" s="2" t="s">
        <v>670</v>
      </c>
      <c r="H190" s="29">
        <v>0.1</v>
      </c>
    </row>
    <row r="191" spans="1:8" ht="15" customHeight="1">
      <c r="A191" s="10" t="s">
        <v>153</v>
      </c>
      <c r="B191" s="10">
        <v>4168</v>
      </c>
      <c r="C191" s="10" t="s">
        <v>156</v>
      </c>
      <c r="D191" s="2" t="s">
        <v>155</v>
      </c>
      <c r="E191" s="2" t="s">
        <v>859</v>
      </c>
      <c r="F191" s="2" t="s">
        <v>120</v>
      </c>
      <c r="G191" s="2" t="s">
        <v>32</v>
      </c>
      <c r="H191" s="29">
        <v>0.1</v>
      </c>
    </row>
    <row r="192" spans="1:8" ht="15" customHeight="1">
      <c r="A192" s="54" t="s">
        <v>88</v>
      </c>
      <c r="B192" s="54">
        <v>4163</v>
      </c>
      <c r="C192" s="54" t="s">
        <v>88</v>
      </c>
      <c r="D192" s="2" t="s">
        <v>28</v>
      </c>
      <c r="E192" s="2" t="s">
        <v>860</v>
      </c>
      <c r="F192" s="2" t="s">
        <v>141</v>
      </c>
      <c r="G192" s="2" t="s">
        <v>684</v>
      </c>
      <c r="H192" s="29">
        <v>0.1</v>
      </c>
    </row>
    <row r="193" spans="1:8" ht="15" customHeight="1">
      <c r="A193" s="10" t="s">
        <v>156</v>
      </c>
      <c r="B193" s="10">
        <v>4159</v>
      </c>
      <c r="C193" s="10" t="s">
        <v>88</v>
      </c>
      <c r="D193" s="2" t="s">
        <v>161</v>
      </c>
      <c r="E193" s="2" t="s">
        <v>861</v>
      </c>
      <c r="F193" s="2" t="s">
        <v>136</v>
      </c>
      <c r="G193" s="2" t="s">
        <v>31</v>
      </c>
      <c r="H193" s="29">
        <v>0.6</v>
      </c>
    </row>
    <row r="194" spans="1:8" ht="15" customHeight="1">
      <c r="A194" s="10" t="s">
        <v>153</v>
      </c>
      <c r="B194" s="10">
        <v>4152</v>
      </c>
      <c r="C194" s="10" t="s">
        <v>88</v>
      </c>
      <c r="D194" s="6" t="s">
        <v>155</v>
      </c>
      <c r="E194" s="6" t="s">
        <v>862</v>
      </c>
      <c r="F194" s="6" t="s">
        <v>149</v>
      </c>
      <c r="G194" s="2" t="s">
        <v>31</v>
      </c>
      <c r="H194" s="29">
        <v>2.3</v>
      </c>
    </row>
    <row r="195" spans="1:8" ht="15" customHeight="1">
      <c r="A195" s="10" t="s">
        <v>153</v>
      </c>
      <c r="B195" s="10">
        <v>4150</v>
      </c>
      <c r="C195" s="10" t="s">
        <v>154</v>
      </c>
      <c r="D195" s="2" t="s">
        <v>155</v>
      </c>
      <c r="E195" s="2" t="s">
        <v>863</v>
      </c>
      <c r="F195" s="2" t="s">
        <v>129</v>
      </c>
      <c r="G195" s="2" t="s">
        <v>31</v>
      </c>
      <c r="H195" s="29">
        <v>1</v>
      </c>
    </row>
    <row r="196" spans="1:8" ht="15" customHeight="1">
      <c r="A196" s="10" t="s">
        <v>153</v>
      </c>
      <c r="B196" s="10">
        <v>4149</v>
      </c>
      <c r="C196" s="10" t="s">
        <v>88</v>
      </c>
      <c r="D196" s="2" t="s">
        <v>155</v>
      </c>
      <c r="E196" s="2" t="s">
        <v>864</v>
      </c>
      <c r="F196" s="2" t="s">
        <v>136</v>
      </c>
      <c r="G196" s="2" t="s">
        <v>31</v>
      </c>
      <c r="H196" s="29">
        <v>2</v>
      </c>
    </row>
    <row r="197" spans="1:8" ht="15" customHeight="1">
      <c r="A197" s="54" t="s">
        <v>153</v>
      </c>
      <c r="B197" s="54">
        <v>4144</v>
      </c>
      <c r="C197" s="54" t="s">
        <v>154</v>
      </c>
      <c r="D197" s="2" t="s">
        <v>155</v>
      </c>
      <c r="E197" s="2" t="s">
        <v>865</v>
      </c>
      <c r="F197" s="2" t="s">
        <v>122</v>
      </c>
      <c r="G197" s="2" t="s">
        <v>738</v>
      </c>
      <c r="H197" s="29">
        <v>0.1</v>
      </c>
    </row>
    <row r="198" spans="1:8" ht="15" customHeight="1">
      <c r="A198" s="10" t="s">
        <v>88</v>
      </c>
      <c r="B198" s="10">
        <v>4141</v>
      </c>
      <c r="C198" s="10" t="s">
        <v>88</v>
      </c>
      <c r="D198" s="2" t="s">
        <v>28</v>
      </c>
      <c r="E198" s="2" t="s">
        <v>866</v>
      </c>
      <c r="F198" s="2" t="s">
        <v>106</v>
      </c>
      <c r="G198" s="2" t="s">
        <v>71</v>
      </c>
      <c r="H198" s="29">
        <v>5.9</v>
      </c>
    </row>
    <row r="199" spans="1:8" ht="15" customHeight="1">
      <c r="A199" s="10" t="s">
        <v>154</v>
      </c>
      <c r="B199" s="10">
        <v>4140</v>
      </c>
      <c r="C199" s="10" t="s">
        <v>88</v>
      </c>
      <c r="D199" s="2" t="s">
        <v>157</v>
      </c>
      <c r="E199" s="2" t="s">
        <v>867</v>
      </c>
      <c r="F199" s="2" t="s">
        <v>145</v>
      </c>
      <c r="G199" s="2" t="s">
        <v>32</v>
      </c>
      <c r="H199" s="29">
        <v>1.5</v>
      </c>
    </row>
    <row r="200" spans="1:8" ht="15" customHeight="1">
      <c r="A200" s="10" t="s">
        <v>153</v>
      </c>
      <c r="B200" s="10">
        <v>4139</v>
      </c>
      <c r="C200" s="10" t="s">
        <v>154</v>
      </c>
      <c r="D200" s="2" t="s">
        <v>155</v>
      </c>
      <c r="E200" s="2" t="s">
        <v>868</v>
      </c>
      <c r="F200" s="2" t="s">
        <v>112</v>
      </c>
      <c r="G200" s="6" t="s">
        <v>684</v>
      </c>
      <c r="H200" s="29">
        <v>1</v>
      </c>
    </row>
    <row r="201" spans="1:8" ht="15" customHeight="1">
      <c r="A201" s="10" t="s">
        <v>156</v>
      </c>
      <c r="B201" s="10">
        <v>4136</v>
      </c>
      <c r="C201" s="10" t="s">
        <v>156</v>
      </c>
      <c r="D201" s="2" t="s">
        <v>161</v>
      </c>
      <c r="E201" s="2" t="s">
        <v>869</v>
      </c>
      <c r="F201" s="2" t="s">
        <v>128</v>
      </c>
      <c r="G201" s="2" t="s">
        <v>71</v>
      </c>
      <c r="H201" s="29">
        <v>0.2</v>
      </c>
    </row>
    <row r="202" spans="1:8" ht="15" customHeight="1">
      <c r="A202" s="10" t="s">
        <v>153</v>
      </c>
      <c r="B202" s="10">
        <v>4135</v>
      </c>
      <c r="C202" s="10" t="s">
        <v>88</v>
      </c>
      <c r="D202" s="2" t="s">
        <v>155</v>
      </c>
      <c r="E202" s="2" t="s">
        <v>870</v>
      </c>
      <c r="F202" s="2" t="s">
        <v>113</v>
      </c>
      <c r="G202" s="2" t="s">
        <v>675</v>
      </c>
      <c r="H202" s="29">
        <v>1</v>
      </c>
    </row>
    <row r="203" spans="1:8" ht="15" customHeight="1">
      <c r="A203" s="10" t="s">
        <v>153</v>
      </c>
      <c r="B203" s="10">
        <v>4134</v>
      </c>
      <c r="C203" s="10" t="s">
        <v>88</v>
      </c>
      <c r="D203" s="2" t="s">
        <v>155</v>
      </c>
      <c r="E203" s="2" t="s">
        <v>871</v>
      </c>
      <c r="F203" s="2" t="s">
        <v>120</v>
      </c>
      <c r="G203" s="2" t="s">
        <v>681</v>
      </c>
      <c r="H203" s="29">
        <v>6</v>
      </c>
    </row>
    <row r="204" spans="1:8" ht="15" customHeight="1">
      <c r="A204" s="10" t="s">
        <v>153</v>
      </c>
      <c r="B204" s="10">
        <v>4133</v>
      </c>
      <c r="C204" s="10" t="s">
        <v>154</v>
      </c>
      <c r="D204" s="2" t="s">
        <v>155</v>
      </c>
      <c r="E204" s="2" t="s">
        <v>872</v>
      </c>
      <c r="F204" s="2" t="s">
        <v>108</v>
      </c>
      <c r="G204" s="2" t="s">
        <v>738</v>
      </c>
      <c r="H204" s="29">
        <v>0.1</v>
      </c>
    </row>
    <row r="205" spans="1:8" ht="15" customHeight="1">
      <c r="A205" s="10" t="s">
        <v>153</v>
      </c>
      <c r="B205" s="10">
        <v>4132</v>
      </c>
      <c r="C205" s="10" t="s">
        <v>156</v>
      </c>
      <c r="D205" s="6" t="s">
        <v>155</v>
      </c>
      <c r="E205" s="2" t="s">
        <v>873</v>
      </c>
      <c r="F205" s="6" t="s">
        <v>109</v>
      </c>
      <c r="G205" s="2" t="s">
        <v>678</v>
      </c>
      <c r="H205" s="29">
        <v>2</v>
      </c>
    </row>
    <row r="206" spans="1:8" ht="15" customHeight="1">
      <c r="A206" s="10" t="s">
        <v>153</v>
      </c>
      <c r="B206" s="10">
        <v>4128</v>
      </c>
      <c r="C206" s="10" t="s">
        <v>88</v>
      </c>
      <c r="D206" s="6" t="s">
        <v>155</v>
      </c>
      <c r="E206" s="6" t="s">
        <v>874</v>
      </c>
      <c r="F206" s="6" t="s">
        <v>146</v>
      </c>
      <c r="G206" s="2" t="s">
        <v>669</v>
      </c>
      <c r="H206" s="29">
        <v>3</v>
      </c>
    </row>
    <row r="207" spans="1:8" ht="15" customHeight="1">
      <c r="A207" s="10" t="s">
        <v>153</v>
      </c>
      <c r="B207" s="10">
        <v>4126</v>
      </c>
      <c r="C207" s="10" t="s">
        <v>156</v>
      </c>
      <c r="D207" s="2" t="s">
        <v>155</v>
      </c>
      <c r="E207" s="2" t="s">
        <v>875</v>
      </c>
      <c r="F207" s="2" t="s">
        <v>136</v>
      </c>
      <c r="G207" s="2" t="s">
        <v>29</v>
      </c>
      <c r="H207" s="29">
        <v>1</v>
      </c>
    </row>
    <row r="208" spans="1:8" ht="15" customHeight="1">
      <c r="A208" s="10" t="s">
        <v>154</v>
      </c>
      <c r="B208" s="10">
        <v>4123</v>
      </c>
      <c r="C208" s="10" t="s">
        <v>88</v>
      </c>
      <c r="D208" s="2" t="s">
        <v>157</v>
      </c>
      <c r="E208" s="2" t="s">
        <v>876</v>
      </c>
      <c r="F208" s="2" t="s">
        <v>109</v>
      </c>
      <c r="G208" s="2" t="s">
        <v>699</v>
      </c>
      <c r="H208" s="29">
        <v>0.1</v>
      </c>
    </row>
    <row r="209" spans="1:8" ht="15" customHeight="1">
      <c r="A209" s="10" t="s">
        <v>153</v>
      </c>
      <c r="B209" s="10">
        <v>4122</v>
      </c>
      <c r="C209" s="10" t="s">
        <v>156</v>
      </c>
      <c r="D209" s="2" t="s">
        <v>155</v>
      </c>
      <c r="E209" s="2" t="s">
        <v>877</v>
      </c>
      <c r="F209" s="2" t="s">
        <v>98</v>
      </c>
      <c r="G209" s="2" t="s">
        <v>678</v>
      </c>
      <c r="H209" s="29">
        <v>2</v>
      </c>
    </row>
    <row r="210" spans="1:8" ht="15" customHeight="1">
      <c r="A210" s="10" t="s">
        <v>153</v>
      </c>
      <c r="B210" s="10">
        <v>4120</v>
      </c>
      <c r="C210" s="10" t="s">
        <v>156</v>
      </c>
      <c r="D210" s="2" t="s">
        <v>155</v>
      </c>
      <c r="E210" s="2" t="s">
        <v>878</v>
      </c>
      <c r="F210" s="2" t="s">
        <v>142</v>
      </c>
      <c r="G210" s="2" t="s">
        <v>675</v>
      </c>
      <c r="H210" s="29">
        <v>1.5</v>
      </c>
    </row>
    <row r="211" spans="1:8" ht="15" customHeight="1">
      <c r="A211" s="10" t="s">
        <v>154</v>
      </c>
      <c r="B211" s="10">
        <v>4117</v>
      </c>
      <c r="C211" s="10" t="s">
        <v>153</v>
      </c>
      <c r="D211" s="2" t="s">
        <v>157</v>
      </c>
      <c r="E211" s="2" t="s">
        <v>479</v>
      </c>
      <c r="F211" s="2" t="s">
        <v>99</v>
      </c>
      <c r="G211" s="2" t="s">
        <v>29</v>
      </c>
      <c r="H211" s="29">
        <v>0.1</v>
      </c>
    </row>
    <row r="212" spans="1:8" ht="15" customHeight="1">
      <c r="A212" s="54" t="s">
        <v>156</v>
      </c>
      <c r="B212" s="54">
        <v>4116</v>
      </c>
      <c r="C212" s="54" t="s">
        <v>88</v>
      </c>
      <c r="D212" s="6" t="s">
        <v>161</v>
      </c>
      <c r="E212" s="6" t="s">
        <v>879</v>
      </c>
      <c r="F212" s="6" t="s">
        <v>136</v>
      </c>
      <c r="G212" s="2" t="s">
        <v>684</v>
      </c>
      <c r="H212" s="29">
        <v>0.1</v>
      </c>
    </row>
    <row r="213" spans="1:8" ht="15" customHeight="1">
      <c r="A213" s="10" t="s">
        <v>153</v>
      </c>
      <c r="B213" s="10">
        <v>4107</v>
      </c>
      <c r="C213" s="10" t="s">
        <v>156</v>
      </c>
      <c r="D213" s="2" t="s">
        <v>155</v>
      </c>
      <c r="E213" s="2" t="s">
        <v>882</v>
      </c>
      <c r="F213" s="2" t="s">
        <v>129</v>
      </c>
      <c r="G213" s="2" t="s">
        <v>29</v>
      </c>
      <c r="H213" s="29">
        <v>1.5</v>
      </c>
    </row>
    <row r="214" spans="1:8" ht="15" customHeight="1">
      <c r="A214" s="54" t="s">
        <v>153</v>
      </c>
      <c r="B214" s="54">
        <v>4099</v>
      </c>
      <c r="C214" s="54" t="s">
        <v>154</v>
      </c>
      <c r="D214" s="2" t="s">
        <v>155</v>
      </c>
      <c r="E214" s="2" t="s">
        <v>883</v>
      </c>
      <c r="F214" s="2" t="s">
        <v>136</v>
      </c>
      <c r="G214" s="2" t="s">
        <v>678</v>
      </c>
      <c r="H214" s="29">
        <v>3</v>
      </c>
    </row>
    <row r="215" spans="1:8" ht="15" customHeight="1">
      <c r="A215" s="54" t="s">
        <v>153</v>
      </c>
      <c r="B215" s="54">
        <v>4094</v>
      </c>
      <c r="C215" s="54" t="s">
        <v>88</v>
      </c>
      <c r="D215" s="2" t="s">
        <v>155</v>
      </c>
      <c r="E215" s="2" t="s">
        <v>885</v>
      </c>
      <c r="F215" s="2" t="s">
        <v>141</v>
      </c>
      <c r="G215" s="2" t="s">
        <v>699</v>
      </c>
      <c r="H215" s="29">
        <v>2.7</v>
      </c>
    </row>
    <row r="216" spans="1:8" ht="15" customHeight="1">
      <c r="A216" s="10" t="s">
        <v>154</v>
      </c>
      <c r="B216" s="10">
        <v>4093</v>
      </c>
      <c r="C216" s="10" t="s">
        <v>154</v>
      </c>
      <c r="D216" s="2" t="s">
        <v>157</v>
      </c>
      <c r="E216" s="2" t="s">
        <v>886</v>
      </c>
      <c r="F216" s="2" t="s">
        <v>145</v>
      </c>
      <c r="G216" s="2" t="s">
        <v>684</v>
      </c>
      <c r="H216" s="29">
        <v>0.7</v>
      </c>
    </row>
    <row r="217" spans="1:8" ht="15" customHeight="1">
      <c r="A217" s="10" t="s">
        <v>154</v>
      </c>
      <c r="B217" s="10">
        <v>4087</v>
      </c>
      <c r="C217" s="10" t="s">
        <v>88</v>
      </c>
      <c r="D217" s="2" t="s">
        <v>157</v>
      </c>
      <c r="E217" s="2" t="s">
        <v>887</v>
      </c>
      <c r="F217" s="2" t="s">
        <v>140</v>
      </c>
      <c r="G217" s="2" t="s">
        <v>738</v>
      </c>
      <c r="H217" s="29">
        <v>0.5</v>
      </c>
    </row>
    <row r="218" spans="1:8" ht="15" customHeight="1">
      <c r="A218" s="54" t="s">
        <v>153</v>
      </c>
      <c r="B218" s="54">
        <v>4086</v>
      </c>
      <c r="C218" s="54" t="s">
        <v>88</v>
      </c>
      <c r="D218" s="2" t="s">
        <v>155</v>
      </c>
      <c r="E218" s="2" t="s">
        <v>888</v>
      </c>
      <c r="F218" s="2" t="s">
        <v>125</v>
      </c>
      <c r="G218" s="2" t="s">
        <v>681</v>
      </c>
      <c r="H218" s="29">
        <v>4.5</v>
      </c>
    </row>
    <row r="219" spans="1:8" ht="15" customHeight="1">
      <c r="A219" s="10" t="s">
        <v>153</v>
      </c>
      <c r="B219" s="10">
        <v>4072</v>
      </c>
      <c r="C219" s="10" t="s">
        <v>154</v>
      </c>
      <c r="D219" s="2" t="s">
        <v>155</v>
      </c>
      <c r="E219" s="2" t="s">
        <v>889</v>
      </c>
      <c r="F219" s="2" t="s">
        <v>120</v>
      </c>
      <c r="G219" s="2" t="s">
        <v>672</v>
      </c>
      <c r="H219" s="29">
        <v>1.2</v>
      </c>
    </row>
    <row r="220" spans="1:8" ht="15" customHeight="1">
      <c r="A220" s="10" t="s">
        <v>88</v>
      </c>
      <c r="B220" s="10">
        <v>4067</v>
      </c>
      <c r="C220" s="10" t="s">
        <v>88</v>
      </c>
      <c r="D220" s="2" t="s">
        <v>28</v>
      </c>
      <c r="E220" s="2" t="s">
        <v>890</v>
      </c>
      <c r="F220" s="2" t="s">
        <v>142</v>
      </c>
      <c r="G220" s="2" t="s">
        <v>32</v>
      </c>
      <c r="H220" s="29">
        <v>0.5</v>
      </c>
    </row>
    <row r="221" spans="1:8" ht="15" customHeight="1">
      <c r="A221" s="54" t="s">
        <v>88</v>
      </c>
      <c r="B221" s="54">
        <v>4051</v>
      </c>
      <c r="C221" s="54" t="s">
        <v>88</v>
      </c>
      <c r="D221" s="2" t="s">
        <v>28</v>
      </c>
      <c r="E221" s="2" t="s">
        <v>891</v>
      </c>
      <c r="F221" s="2" t="s">
        <v>130</v>
      </c>
      <c r="G221" s="2" t="s">
        <v>672</v>
      </c>
      <c r="H221" s="29">
        <v>0.2</v>
      </c>
    </row>
    <row r="222" spans="1:8" ht="15" customHeight="1">
      <c r="A222" s="10" t="s">
        <v>156</v>
      </c>
      <c r="B222" s="10">
        <v>4033</v>
      </c>
      <c r="C222" s="10" t="s">
        <v>154</v>
      </c>
      <c r="D222" s="2" t="s">
        <v>161</v>
      </c>
      <c r="E222" s="2" t="s">
        <v>893</v>
      </c>
      <c r="F222" s="2" t="s">
        <v>121</v>
      </c>
      <c r="G222" s="2" t="s">
        <v>672</v>
      </c>
      <c r="H222" s="29">
        <v>0.5</v>
      </c>
    </row>
    <row r="223" spans="1:8" ht="15" customHeight="1">
      <c r="A223" s="10" t="s">
        <v>156</v>
      </c>
      <c r="B223" s="10">
        <v>4021</v>
      </c>
      <c r="C223" s="10" t="s">
        <v>154</v>
      </c>
      <c r="D223" s="2" t="s">
        <v>161</v>
      </c>
      <c r="E223" s="2" t="s">
        <v>894</v>
      </c>
      <c r="F223" s="2" t="s">
        <v>149</v>
      </c>
      <c r="G223" s="2" t="s">
        <v>738</v>
      </c>
      <c r="H223" s="29">
        <v>0.1</v>
      </c>
    </row>
    <row r="224" spans="1:8" ht="15" customHeight="1">
      <c r="A224" s="10" t="s">
        <v>156</v>
      </c>
      <c r="B224" s="10">
        <v>4010</v>
      </c>
      <c r="C224" s="10" t="s">
        <v>88</v>
      </c>
      <c r="D224" s="2" t="s">
        <v>161</v>
      </c>
      <c r="E224" s="2" t="s">
        <v>204</v>
      </c>
      <c r="F224" s="2" t="s">
        <v>130</v>
      </c>
      <c r="G224" s="2" t="s">
        <v>32</v>
      </c>
      <c r="H224" s="29">
        <v>0.3</v>
      </c>
    </row>
    <row r="225" spans="1:8" ht="15" customHeight="1">
      <c r="A225" s="54" t="s">
        <v>154</v>
      </c>
      <c r="B225" s="54">
        <v>4009</v>
      </c>
      <c r="C225" s="54" t="s">
        <v>154</v>
      </c>
      <c r="D225" s="6" t="s">
        <v>157</v>
      </c>
      <c r="E225" s="6" t="s">
        <v>895</v>
      </c>
      <c r="F225" s="6" t="s">
        <v>146</v>
      </c>
      <c r="G225" s="2" t="s">
        <v>699</v>
      </c>
      <c r="H225" s="29">
        <v>0.1</v>
      </c>
    </row>
    <row r="226" spans="1:8" ht="15" customHeight="1">
      <c r="A226" s="10" t="s">
        <v>153</v>
      </c>
      <c r="B226" s="10">
        <v>3905</v>
      </c>
      <c r="C226" s="10" t="s">
        <v>88</v>
      </c>
      <c r="D226" s="2" t="s">
        <v>155</v>
      </c>
      <c r="E226" s="2" t="s">
        <v>896</v>
      </c>
      <c r="F226" s="2" t="s">
        <v>138</v>
      </c>
      <c r="G226" s="2" t="s">
        <v>695</v>
      </c>
      <c r="H226" s="29">
        <v>0.3</v>
      </c>
    </row>
    <row r="227" spans="1:8" ht="15" customHeight="1">
      <c r="A227" s="54" t="s">
        <v>156</v>
      </c>
      <c r="B227" s="54">
        <v>3899</v>
      </c>
      <c r="C227" s="54" t="s">
        <v>88</v>
      </c>
      <c r="D227" s="2" t="s">
        <v>161</v>
      </c>
      <c r="E227" s="2" t="s">
        <v>897</v>
      </c>
      <c r="F227" s="2" t="s">
        <v>138</v>
      </c>
      <c r="G227" s="2" t="s">
        <v>699</v>
      </c>
      <c r="H227" s="29">
        <v>0.1</v>
      </c>
    </row>
    <row r="228" spans="1:8" ht="15" customHeight="1">
      <c r="A228" s="10" t="s">
        <v>153</v>
      </c>
      <c r="B228" s="10">
        <v>3882</v>
      </c>
      <c r="C228" s="10" t="s">
        <v>156</v>
      </c>
      <c r="D228" s="2" t="s">
        <v>155</v>
      </c>
      <c r="E228" s="2" t="s">
        <v>899</v>
      </c>
      <c r="F228" s="2" t="s">
        <v>149</v>
      </c>
      <c r="G228" s="2" t="s">
        <v>699</v>
      </c>
      <c r="H228" s="29">
        <v>0.1</v>
      </c>
    </row>
    <row r="229" spans="1:8" ht="15" customHeight="1">
      <c r="A229" s="10" t="s">
        <v>154</v>
      </c>
      <c r="B229" s="10">
        <v>3831</v>
      </c>
      <c r="C229" s="10" t="s">
        <v>88</v>
      </c>
      <c r="D229" s="2" t="s">
        <v>157</v>
      </c>
      <c r="E229" s="2" t="s">
        <v>900</v>
      </c>
      <c r="F229" s="2" t="s">
        <v>142</v>
      </c>
      <c r="G229" s="2" t="s">
        <v>672</v>
      </c>
      <c r="H229" s="29">
        <v>3</v>
      </c>
    </row>
    <row r="230" spans="1:8" ht="15" customHeight="1">
      <c r="A230" s="10" t="s">
        <v>153</v>
      </c>
      <c r="B230" s="10">
        <v>3830</v>
      </c>
      <c r="C230" s="10" t="s">
        <v>156</v>
      </c>
      <c r="D230" s="2" t="s">
        <v>155</v>
      </c>
      <c r="E230" s="2" t="s">
        <v>901</v>
      </c>
      <c r="F230" s="2" t="s">
        <v>92</v>
      </c>
      <c r="G230" s="6" t="s">
        <v>71</v>
      </c>
      <c r="H230" s="29">
        <v>0.2</v>
      </c>
    </row>
    <row r="231" spans="1:8" ht="15" customHeight="1">
      <c r="A231" s="10" t="s">
        <v>154</v>
      </c>
      <c r="B231" s="10">
        <v>3795</v>
      </c>
      <c r="C231" s="10" t="s">
        <v>154</v>
      </c>
      <c r="D231" s="2" t="s">
        <v>157</v>
      </c>
      <c r="E231" s="2" t="s">
        <v>902</v>
      </c>
      <c r="F231" s="2" t="s">
        <v>125</v>
      </c>
      <c r="G231" s="2" t="s">
        <v>695</v>
      </c>
      <c r="H231" s="29">
        <v>0.1</v>
      </c>
    </row>
    <row r="232" spans="1:8" ht="15" customHeight="1">
      <c r="A232" s="10" t="s">
        <v>154</v>
      </c>
      <c r="B232" s="10">
        <v>3794</v>
      </c>
      <c r="C232" s="10" t="s">
        <v>154</v>
      </c>
      <c r="D232" s="2" t="s">
        <v>157</v>
      </c>
      <c r="E232" s="2" t="s">
        <v>903</v>
      </c>
      <c r="F232" s="2" t="s">
        <v>99</v>
      </c>
      <c r="G232" s="2" t="s">
        <v>681</v>
      </c>
      <c r="H232" s="29">
        <v>0.1</v>
      </c>
    </row>
    <row r="233" spans="1:8" ht="15" customHeight="1">
      <c r="A233" s="10" t="s">
        <v>153</v>
      </c>
      <c r="B233" s="10">
        <v>3773</v>
      </c>
      <c r="C233" s="10" t="s">
        <v>88</v>
      </c>
      <c r="D233" s="2" t="s">
        <v>155</v>
      </c>
      <c r="E233" s="2" t="s">
        <v>904</v>
      </c>
      <c r="F233" s="2" t="s">
        <v>114</v>
      </c>
      <c r="G233" s="2" t="s">
        <v>675</v>
      </c>
      <c r="H233" s="29">
        <v>16</v>
      </c>
    </row>
    <row r="234" spans="1:8" ht="15" customHeight="1">
      <c r="A234" s="10" t="s">
        <v>156</v>
      </c>
      <c r="B234" s="10">
        <v>3769</v>
      </c>
      <c r="C234" s="10" t="s">
        <v>156</v>
      </c>
      <c r="D234" s="6" t="s">
        <v>161</v>
      </c>
      <c r="E234" s="6" t="s">
        <v>905</v>
      </c>
      <c r="F234" s="6" t="s">
        <v>149</v>
      </c>
      <c r="G234" s="2" t="s">
        <v>695</v>
      </c>
      <c r="H234" s="29">
        <v>0.5</v>
      </c>
    </row>
    <row r="235" spans="1:8" ht="15" customHeight="1">
      <c r="A235" s="10" t="s">
        <v>88</v>
      </c>
      <c r="B235" s="10">
        <v>3735</v>
      </c>
      <c r="C235" s="10" t="s">
        <v>88</v>
      </c>
      <c r="D235" s="2" t="s">
        <v>28</v>
      </c>
      <c r="E235" s="2" t="s">
        <v>906</v>
      </c>
      <c r="F235" s="2" t="s">
        <v>146</v>
      </c>
      <c r="G235" s="2" t="s">
        <v>29</v>
      </c>
      <c r="H235" s="29">
        <v>0.8</v>
      </c>
    </row>
    <row r="236" spans="1:8" ht="15" customHeight="1">
      <c r="A236" s="54" t="s">
        <v>88</v>
      </c>
      <c r="B236" s="54">
        <v>3734</v>
      </c>
      <c r="C236" s="54" t="s">
        <v>88</v>
      </c>
      <c r="D236" s="6" t="s">
        <v>28</v>
      </c>
      <c r="E236" s="6" t="s">
        <v>907</v>
      </c>
      <c r="F236" s="6" t="s">
        <v>104</v>
      </c>
      <c r="G236" s="2" t="s">
        <v>36</v>
      </c>
      <c r="H236" s="29">
        <v>0.5</v>
      </c>
    </row>
    <row r="237" spans="1:8" ht="15" customHeight="1">
      <c r="A237" s="10" t="s">
        <v>156</v>
      </c>
      <c r="B237" s="10">
        <v>3727</v>
      </c>
      <c r="C237" s="10" t="s">
        <v>88</v>
      </c>
      <c r="D237" s="6" t="s">
        <v>161</v>
      </c>
      <c r="E237" s="6" t="s">
        <v>908</v>
      </c>
      <c r="F237" s="6" t="s">
        <v>142</v>
      </c>
      <c r="G237" s="2" t="s">
        <v>675</v>
      </c>
      <c r="H237" s="29">
        <v>0.2</v>
      </c>
    </row>
    <row r="238" spans="1:8" ht="15" customHeight="1">
      <c r="A238" s="54" t="s">
        <v>153</v>
      </c>
      <c r="B238" s="54">
        <v>3722</v>
      </c>
      <c r="C238" s="54" t="s">
        <v>156</v>
      </c>
      <c r="D238" s="2" t="s">
        <v>155</v>
      </c>
      <c r="E238" s="2" t="s">
        <v>645</v>
      </c>
      <c r="F238" s="2" t="s">
        <v>133</v>
      </c>
      <c r="G238" s="2" t="s">
        <v>681</v>
      </c>
      <c r="H238" s="29">
        <v>1.5</v>
      </c>
    </row>
    <row r="239" spans="1:8" ht="15" customHeight="1">
      <c r="A239" s="10" t="s">
        <v>156</v>
      </c>
      <c r="B239" s="10">
        <v>3708</v>
      </c>
      <c r="C239" s="10" t="s">
        <v>156</v>
      </c>
      <c r="D239" s="2" t="s">
        <v>161</v>
      </c>
      <c r="E239" s="2" t="s">
        <v>207</v>
      </c>
      <c r="F239" s="2" t="s">
        <v>149</v>
      </c>
      <c r="G239" s="2" t="s">
        <v>681</v>
      </c>
      <c r="H239" s="29">
        <v>0.6</v>
      </c>
    </row>
    <row r="240" spans="1:8" ht="15" customHeight="1">
      <c r="A240" s="10" t="s">
        <v>156</v>
      </c>
      <c r="B240" s="10">
        <v>3702</v>
      </c>
      <c r="C240" s="10" t="s">
        <v>154</v>
      </c>
      <c r="D240" s="2" t="s">
        <v>161</v>
      </c>
      <c r="E240" s="2" t="s">
        <v>909</v>
      </c>
      <c r="F240" s="2" t="s">
        <v>140</v>
      </c>
      <c r="G240" s="2" t="s">
        <v>29</v>
      </c>
      <c r="H240" s="29">
        <v>0.6</v>
      </c>
    </row>
    <row r="241" spans="1:8" ht="15" customHeight="1">
      <c r="A241" s="54" t="s">
        <v>154</v>
      </c>
      <c r="B241" s="54">
        <v>3694</v>
      </c>
      <c r="C241" s="54" t="s">
        <v>156</v>
      </c>
      <c r="D241" s="2" t="s">
        <v>157</v>
      </c>
      <c r="E241" s="2" t="s">
        <v>910</v>
      </c>
      <c r="F241" s="2" t="s">
        <v>125</v>
      </c>
      <c r="G241" s="2" t="s">
        <v>672</v>
      </c>
      <c r="H241" s="29">
        <v>3</v>
      </c>
    </row>
    <row r="242" spans="1:8" ht="15" customHeight="1">
      <c r="A242" s="54" t="s">
        <v>154</v>
      </c>
      <c r="B242" s="54">
        <v>3691</v>
      </c>
      <c r="C242" s="54" t="s">
        <v>154</v>
      </c>
      <c r="D242" s="6" t="s">
        <v>157</v>
      </c>
      <c r="E242" s="6" t="s">
        <v>646</v>
      </c>
      <c r="F242" s="6" t="s">
        <v>106</v>
      </c>
      <c r="G242" s="2" t="s">
        <v>35</v>
      </c>
      <c r="H242" s="29">
        <v>0.5</v>
      </c>
    </row>
    <row r="243" spans="1:8" ht="15" customHeight="1">
      <c r="A243" s="10" t="s">
        <v>153</v>
      </c>
      <c r="B243" s="10">
        <v>3689</v>
      </c>
      <c r="C243" s="10" t="s">
        <v>156</v>
      </c>
      <c r="D243" s="2" t="s">
        <v>155</v>
      </c>
      <c r="E243" s="2" t="s">
        <v>911</v>
      </c>
      <c r="F243" s="2" t="s">
        <v>112</v>
      </c>
      <c r="G243" s="2" t="s">
        <v>678</v>
      </c>
      <c r="H243" s="29">
        <v>2</v>
      </c>
    </row>
    <row r="244" spans="1:8" ht="15" customHeight="1">
      <c r="A244" s="10" t="s">
        <v>153</v>
      </c>
      <c r="B244" s="10">
        <v>3685</v>
      </c>
      <c r="C244" s="10" t="s">
        <v>153</v>
      </c>
      <c r="D244" s="6" t="s">
        <v>155</v>
      </c>
      <c r="E244" s="6" t="s">
        <v>539</v>
      </c>
      <c r="F244" s="6" t="s">
        <v>135</v>
      </c>
      <c r="G244" s="2" t="s">
        <v>35</v>
      </c>
      <c r="H244" s="29">
        <v>0.5</v>
      </c>
    </row>
    <row r="245" spans="1:8" ht="15" customHeight="1">
      <c r="A245" s="10" t="s">
        <v>154</v>
      </c>
      <c r="B245" s="10">
        <v>3679</v>
      </c>
      <c r="C245" s="10" t="s">
        <v>88</v>
      </c>
      <c r="D245" s="2" t="s">
        <v>157</v>
      </c>
      <c r="E245" s="2" t="s">
        <v>912</v>
      </c>
      <c r="F245" s="2" t="s">
        <v>109</v>
      </c>
      <c r="G245" s="2" t="s">
        <v>695</v>
      </c>
      <c r="H245" s="29">
        <v>0.5</v>
      </c>
    </row>
    <row r="246" spans="1:8" ht="15" customHeight="1">
      <c r="A246" s="10" t="s">
        <v>156</v>
      </c>
      <c r="B246" s="10">
        <v>3660</v>
      </c>
      <c r="C246" s="10" t="s">
        <v>153</v>
      </c>
      <c r="D246" s="6" t="s">
        <v>161</v>
      </c>
      <c r="E246" s="6" t="s">
        <v>543</v>
      </c>
      <c r="F246" s="6" t="s">
        <v>96</v>
      </c>
      <c r="G246" s="2" t="s">
        <v>675</v>
      </c>
      <c r="H246" s="29">
        <v>0.2</v>
      </c>
    </row>
    <row r="247" spans="1:8" ht="15" customHeight="1">
      <c r="A247" s="54" t="s">
        <v>156</v>
      </c>
      <c r="B247" s="54">
        <v>3655</v>
      </c>
      <c r="C247" s="54" t="s">
        <v>153</v>
      </c>
      <c r="D247" s="2" t="s">
        <v>161</v>
      </c>
      <c r="E247" s="2" t="s">
        <v>544</v>
      </c>
      <c r="F247" s="2" t="s">
        <v>144</v>
      </c>
      <c r="G247" s="2" t="s">
        <v>36</v>
      </c>
      <c r="H247" s="29">
        <v>0.1</v>
      </c>
    </row>
    <row r="248" spans="1:8" ht="15" customHeight="1">
      <c r="A248" s="10" t="s">
        <v>153</v>
      </c>
      <c r="B248" s="10">
        <v>3646</v>
      </c>
      <c r="C248" s="10" t="s">
        <v>154</v>
      </c>
      <c r="D248" s="2" t="s">
        <v>155</v>
      </c>
      <c r="E248" s="2" t="s">
        <v>915</v>
      </c>
      <c r="F248" s="2" t="s">
        <v>98</v>
      </c>
      <c r="G248" s="2" t="s">
        <v>670</v>
      </c>
      <c r="H248" s="29">
        <v>3.1</v>
      </c>
    </row>
    <row r="249" spans="1:8" ht="15" customHeight="1">
      <c r="A249" s="10" t="s">
        <v>154</v>
      </c>
      <c r="B249" s="10">
        <v>3622</v>
      </c>
      <c r="C249" s="10" t="s">
        <v>154</v>
      </c>
      <c r="D249" s="2" t="s">
        <v>157</v>
      </c>
      <c r="E249" s="2" t="s">
        <v>917</v>
      </c>
      <c r="F249" s="2" t="s">
        <v>109</v>
      </c>
      <c r="G249" s="2" t="s">
        <v>684</v>
      </c>
      <c r="H249" s="29">
        <v>0.1</v>
      </c>
    </row>
    <row r="250" spans="1:8" ht="15" customHeight="1">
      <c r="A250" s="54" t="s">
        <v>153</v>
      </c>
      <c r="B250" s="54">
        <v>3618</v>
      </c>
      <c r="C250" s="54" t="s">
        <v>154</v>
      </c>
      <c r="D250" s="6" t="s">
        <v>155</v>
      </c>
      <c r="E250" s="6" t="s">
        <v>918</v>
      </c>
      <c r="F250" s="6" t="s">
        <v>99</v>
      </c>
      <c r="G250" s="2" t="s">
        <v>672</v>
      </c>
      <c r="H250" s="29">
        <v>0.1</v>
      </c>
    </row>
    <row r="251" spans="1:8" ht="15" customHeight="1">
      <c r="A251" s="10" t="s">
        <v>156</v>
      </c>
      <c r="B251" s="10">
        <v>3617</v>
      </c>
      <c r="C251" s="10" t="s">
        <v>156</v>
      </c>
      <c r="D251" s="6" t="s">
        <v>161</v>
      </c>
      <c r="E251" s="6" t="s">
        <v>919</v>
      </c>
      <c r="F251" s="6" t="s">
        <v>99</v>
      </c>
      <c r="G251" s="2" t="s">
        <v>672</v>
      </c>
      <c r="H251" s="29">
        <v>1</v>
      </c>
    </row>
    <row r="252" spans="1:8" ht="15" customHeight="1">
      <c r="A252" s="10" t="s">
        <v>156</v>
      </c>
      <c r="B252" s="10">
        <v>3589</v>
      </c>
      <c r="C252" s="10" t="s">
        <v>154</v>
      </c>
      <c r="D252" s="2" t="s">
        <v>161</v>
      </c>
      <c r="E252" s="2" t="s">
        <v>920</v>
      </c>
      <c r="F252" s="2" t="s">
        <v>115</v>
      </c>
      <c r="G252" s="2" t="s">
        <v>672</v>
      </c>
      <c r="H252" s="29">
        <v>0.5</v>
      </c>
    </row>
    <row r="253" spans="1:8" ht="15" customHeight="1">
      <c r="A253" s="10" t="s">
        <v>153</v>
      </c>
      <c r="B253" s="10">
        <v>3566</v>
      </c>
      <c r="C253" s="10" t="s">
        <v>156</v>
      </c>
      <c r="D253" s="6" t="s">
        <v>155</v>
      </c>
      <c r="E253" s="6" t="s">
        <v>921</v>
      </c>
      <c r="F253" s="6" t="s">
        <v>139</v>
      </c>
      <c r="G253" s="6" t="s">
        <v>670</v>
      </c>
      <c r="H253" s="29">
        <v>5.8</v>
      </c>
    </row>
    <row r="254" spans="1:8" ht="15" customHeight="1">
      <c r="A254" s="10" t="s">
        <v>154</v>
      </c>
      <c r="B254" s="10">
        <v>3547</v>
      </c>
      <c r="C254" s="10" t="s">
        <v>156</v>
      </c>
      <c r="D254" s="6" t="s">
        <v>157</v>
      </c>
      <c r="E254" s="2" t="s">
        <v>922</v>
      </c>
      <c r="F254" s="6" t="s">
        <v>146</v>
      </c>
      <c r="G254" s="2" t="s">
        <v>699</v>
      </c>
      <c r="H254" s="29">
        <v>0.2</v>
      </c>
    </row>
    <row r="255" spans="1:8" ht="15" customHeight="1">
      <c r="A255" s="10" t="s">
        <v>154</v>
      </c>
      <c r="B255" s="10">
        <v>3538</v>
      </c>
      <c r="C255" s="10" t="s">
        <v>88</v>
      </c>
      <c r="D255" s="2" t="s">
        <v>157</v>
      </c>
      <c r="E255" s="2" t="s">
        <v>923</v>
      </c>
      <c r="F255" s="2" t="s">
        <v>145</v>
      </c>
      <c r="G255" s="2" t="s">
        <v>31</v>
      </c>
      <c r="H255" s="29">
        <v>1</v>
      </c>
    </row>
    <row r="256" spans="1:8" ht="15" customHeight="1">
      <c r="A256" s="10" t="s">
        <v>156</v>
      </c>
      <c r="B256" s="10">
        <v>3496</v>
      </c>
      <c r="C256" s="10" t="s">
        <v>156</v>
      </c>
      <c r="D256" s="2" t="s">
        <v>161</v>
      </c>
      <c r="E256" s="2" t="s">
        <v>924</v>
      </c>
      <c r="F256" s="2" t="s">
        <v>120</v>
      </c>
      <c r="G256" s="2" t="s">
        <v>35</v>
      </c>
      <c r="H256" s="29">
        <v>2</v>
      </c>
    </row>
    <row r="257" spans="1:8" ht="15" customHeight="1">
      <c r="A257" s="10" t="s">
        <v>153</v>
      </c>
      <c r="B257" s="10">
        <v>3488</v>
      </c>
      <c r="C257" s="10" t="s">
        <v>156</v>
      </c>
      <c r="D257" s="2" t="s">
        <v>155</v>
      </c>
      <c r="E257" s="2" t="s">
        <v>925</v>
      </c>
      <c r="F257" s="2" t="s">
        <v>95</v>
      </c>
      <c r="G257" s="2" t="s">
        <v>71</v>
      </c>
      <c r="H257" s="29">
        <v>2</v>
      </c>
    </row>
    <row r="258" spans="1:8" ht="15" customHeight="1">
      <c r="A258" s="10" t="s">
        <v>154</v>
      </c>
      <c r="B258" s="10">
        <v>3486</v>
      </c>
      <c r="C258" s="10" t="s">
        <v>156</v>
      </c>
      <c r="D258" s="2" t="s">
        <v>157</v>
      </c>
      <c r="E258" s="2" t="s">
        <v>926</v>
      </c>
      <c r="F258" s="2" t="s">
        <v>146</v>
      </c>
      <c r="G258" s="2" t="s">
        <v>670</v>
      </c>
      <c r="H258" s="29">
        <v>0.2</v>
      </c>
    </row>
    <row r="259" spans="1:8" ht="15" customHeight="1">
      <c r="A259" s="54" t="s">
        <v>156</v>
      </c>
      <c r="B259" s="54">
        <v>3483</v>
      </c>
      <c r="C259" s="54" t="s">
        <v>153</v>
      </c>
      <c r="D259" s="6" t="s">
        <v>161</v>
      </c>
      <c r="E259" s="6" t="s">
        <v>558</v>
      </c>
      <c r="F259" s="6" t="s">
        <v>127</v>
      </c>
      <c r="G259" s="2" t="s">
        <v>36</v>
      </c>
      <c r="H259" s="29">
        <v>0.2</v>
      </c>
    </row>
    <row r="260" spans="1:8" ht="15" customHeight="1">
      <c r="A260" s="10" t="s">
        <v>153</v>
      </c>
      <c r="B260" s="10">
        <v>3467</v>
      </c>
      <c r="C260" s="10" t="s">
        <v>156</v>
      </c>
      <c r="D260" s="6" t="s">
        <v>155</v>
      </c>
      <c r="E260" s="6" t="s">
        <v>928</v>
      </c>
      <c r="F260" s="6" t="s">
        <v>130</v>
      </c>
      <c r="G260" s="2" t="s">
        <v>36</v>
      </c>
      <c r="H260" s="29">
        <v>2</v>
      </c>
    </row>
    <row r="261" spans="1:8" ht="15" customHeight="1">
      <c r="A261" s="10" t="s">
        <v>156</v>
      </c>
      <c r="B261" s="10">
        <v>3303</v>
      </c>
      <c r="C261" s="10" t="s">
        <v>156</v>
      </c>
      <c r="D261" s="2" t="s">
        <v>161</v>
      </c>
      <c r="E261" s="2" t="s">
        <v>929</v>
      </c>
      <c r="F261" s="2" t="s">
        <v>112</v>
      </c>
      <c r="G261" s="2" t="s">
        <v>675</v>
      </c>
      <c r="H261" s="29">
        <v>0.1</v>
      </c>
    </row>
    <row r="262" spans="1:8" ht="15" customHeight="1">
      <c r="A262" s="10" t="s">
        <v>154</v>
      </c>
      <c r="B262" s="10">
        <v>3235</v>
      </c>
      <c r="C262" s="10" t="s">
        <v>156</v>
      </c>
      <c r="D262" s="2" t="s">
        <v>157</v>
      </c>
      <c r="E262" s="2" t="s">
        <v>931</v>
      </c>
      <c r="F262" s="2" t="s">
        <v>101</v>
      </c>
      <c r="G262" s="2" t="s">
        <v>35</v>
      </c>
      <c r="H262" s="29">
        <v>0.1</v>
      </c>
    </row>
    <row r="263" spans="1:8" ht="15" customHeight="1">
      <c r="A263" s="10" t="s">
        <v>156</v>
      </c>
      <c r="B263" s="10">
        <v>3212</v>
      </c>
      <c r="C263" s="10" t="s">
        <v>153</v>
      </c>
      <c r="D263" s="2" t="s">
        <v>161</v>
      </c>
      <c r="E263" s="2" t="s">
        <v>570</v>
      </c>
      <c r="F263" s="2" t="s">
        <v>105</v>
      </c>
      <c r="G263" s="2" t="s">
        <v>32</v>
      </c>
      <c r="H263" s="29">
        <v>0.3</v>
      </c>
    </row>
    <row r="264" spans="1:8" ht="15" customHeight="1">
      <c r="A264" s="10" t="s">
        <v>154</v>
      </c>
      <c r="B264" s="10">
        <v>3179</v>
      </c>
      <c r="C264" s="10" t="s">
        <v>88</v>
      </c>
      <c r="D264" s="2" t="s">
        <v>157</v>
      </c>
      <c r="E264" s="2" t="s">
        <v>932</v>
      </c>
      <c r="F264" s="2" t="s">
        <v>130</v>
      </c>
      <c r="G264" s="2" t="s">
        <v>675</v>
      </c>
      <c r="H264" s="29">
        <v>0.2</v>
      </c>
    </row>
    <row r="265" spans="1:8" ht="15" customHeight="1">
      <c r="A265" s="10" t="s">
        <v>154</v>
      </c>
      <c r="B265" s="10">
        <v>3141</v>
      </c>
      <c r="C265" s="10" t="s">
        <v>154</v>
      </c>
      <c r="D265" s="2" t="s">
        <v>157</v>
      </c>
      <c r="E265" s="2" t="s">
        <v>933</v>
      </c>
      <c r="F265" s="2" t="s">
        <v>130</v>
      </c>
      <c r="G265" s="2" t="s">
        <v>738</v>
      </c>
      <c r="H265" s="29">
        <v>0.1</v>
      </c>
    </row>
    <row r="266" spans="1:8" ht="15" customHeight="1">
      <c r="A266" s="10" t="s">
        <v>154</v>
      </c>
      <c r="B266" s="10">
        <v>3135</v>
      </c>
      <c r="C266" s="10" t="s">
        <v>153</v>
      </c>
      <c r="D266" s="2" t="s">
        <v>157</v>
      </c>
      <c r="E266" s="2" t="s">
        <v>576</v>
      </c>
      <c r="F266" s="2" t="s">
        <v>106</v>
      </c>
      <c r="G266" s="2" t="s">
        <v>31</v>
      </c>
      <c r="H266" s="29">
        <v>0.5</v>
      </c>
    </row>
    <row r="267" spans="1:8" ht="15" customHeight="1">
      <c r="A267" s="10" t="s">
        <v>156</v>
      </c>
      <c r="B267" s="10">
        <v>3132</v>
      </c>
      <c r="C267" s="10" t="s">
        <v>88</v>
      </c>
      <c r="D267" s="2" t="s">
        <v>161</v>
      </c>
      <c r="E267" s="2" t="s">
        <v>934</v>
      </c>
      <c r="F267" s="2" t="s">
        <v>145</v>
      </c>
      <c r="G267" s="2" t="s">
        <v>695</v>
      </c>
      <c r="H267" s="29">
        <v>0.6</v>
      </c>
    </row>
    <row r="268" spans="1:8" ht="15" customHeight="1">
      <c r="A268" s="10" t="s">
        <v>154</v>
      </c>
      <c r="B268" s="10">
        <v>3106</v>
      </c>
      <c r="C268" s="10" t="s">
        <v>154</v>
      </c>
      <c r="D268" s="2" t="s">
        <v>157</v>
      </c>
      <c r="E268" s="2" t="s">
        <v>935</v>
      </c>
      <c r="F268" s="2" t="s">
        <v>99</v>
      </c>
      <c r="G268" s="2" t="s">
        <v>32</v>
      </c>
      <c r="H268" s="29">
        <v>0.3</v>
      </c>
    </row>
    <row r="269" spans="1:8" ht="15" customHeight="1">
      <c r="A269" s="10" t="s">
        <v>156</v>
      </c>
      <c r="B269" s="10">
        <v>3103</v>
      </c>
      <c r="C269" s="10" t="s">
        <v>154</v>
      </c>
      <c r="D269" s="2" t="s">
        <v>161</v>
      </c>
      <c r="E269" s="2" t="s">
        <v>936</v>
      </c>
      <c r="F269" s="2" t="s">
        <v>95</v>
      </c>
      <c r="G269" s="2" t="s">
        <v>672</v>
      </c>
      <c r="H269" s="29">
        <v>0.1</v>
      </c>
    </row>
    <row r="270" spans="1:8" ht="15" customHeight="1">
      <c r="A270" s="54" t="s">
        <v>154</v>
      </c>
      <c r="B270" s="54">
        <v>3076</v>
      </c>
      <c r="C270" s="54" t="s">
        <v>153</v>
      </c>
      <c r="D270" s="2" t="s">
        <v>157</v>
      </c>
      <c r="E270" s="2" t="s">
        <v>588</v>
      </c>
      <c r="F270" s="2" t="s">
        <v>138</v>
      </c>
      <c r="G270" s="2" t="s">
        <v>669</v>
      </c>
      <c r="H270" s="29">
        <v>0.2</v>
      </c>
    </row>
    <row r="271" spans="1:8" ht="15" customHeight="1">
      <c r="A271" s="10" t="s">
        <v>88</v>
      </c>
      <c r="B271" s="10">
        <v>2929</v>
      </c>
      <c r="C271" s="10" t="s">
        <v>88</v>
      </c>
      <c r="D271" s="6" t="s">
        <v>28</v>
      </c>
      <c r="E271" s="6" t="s">
        <v>937</v>
      </c>
      <c r="F271" s="6" t="s">
        <v>113</v>
      </c>
      <c r="G271" s="2" t="s">
        <v>699</v>
      </c>
      <c r="H271" s="29">
        <v>0.2</v>
      </c>
    </row>
    <row r="272" spans="1:8" ht="15" customHeight="1">
      <c r="A272" s="10" t="s">
        <v>156</v>
      </c>
      <c r="B272" s="10">
        <v>2886</v>
      </c>
      <c r="C272" s="10" t="s">
        <v>154</v>
      </c>
      <c r="D272" s="2" t="s">
        <v>161</v>
      </c>
      <c r="E272" s="2" t="s">
        <v>938</v>
      </c>
      <c r="F272" s="2" t="s">
        <v>120</v>
      </c>
      <c r="G272" s="2" t="s">
        <v>71</v>
      </c>
      <c r="H272" s="29">
        <v>0.3</v>
      </c>
    </row>
    <row r="273" spans="1:8" ht="15" customHeight="1">
      <c r="A273" s="10" t="s">
        <v>153</v>
      </c>
      <c r="B273" s="10">
        <v>2876</v>
      </c>
      <c r="C273" s="10" t="s">
        <v>156</v>
      </c>
      <c r="D273" s="2" t="s">
        <v>155</v>
      </c>
      <c r="E273" s="2" t="s">
        <v>939</v>
      </c>
      <c r="F273" s="2" t="s">
        <v>105</v>
      </c>
      <c r="G273" s="2" t="s">
        <v>35</v>
      </c>
      <c r="H273" s="29">
        <v>4.1</v>
      </c>
    </row>
    <row r="274" spans="1:8" ht="15" customHeight="1">
      <c r="A274" s="10" t="s">
        <v>154</v>
      </c>
      <c r="B274" s="10">
        <v>2860</v>
      </c>
      <c r="C274" s="10" t="s">
        <v>153</v>
      </c>
      <c r="D274" s="2" t="s">
        <v>157</v>
      </c>
      <c r="E274" s="2" t="s">
        <v>600</v>
      </c>
      <c r="F274" s="2" t="s">
        <v>96</v>
      </c>
      <c r="G274" s="2" t="s">
        <v>669</v>
      </c>
      <c r="H274" s="29">
        <v>0.2</v>
      </c>
    </row>
    <row r="275" spans="1:8" ht="15" customHeight="1">
      <c r="A275" s="10" t="s">
        <v>153</v>
      </c>
      <c r="B275" s="10">
        <v>2856</v>
      </c>
      <c r="C275" s="10" t="s">
        <v>153</v>
      </c>
      <c r="D275" s="2" t="s">
        <v>155</v>
      </c>
      <c r="E275" s="2" t="s">
        <v>601</v>
      </c>
      <c r="F275" s="2" t="s">
        <v>117</v>
      </c>
      <c r="G275" s="2" t="s">
        <v>36</v>
      </c>
      <c r="H275" s="29">
        <v>1.8</v>
      </c>
    </row>
    <row r="276" spans="1:8" ht="15" customHeight="1">
      <c r="A276" s="10" t="s">
        <v>153</v>
      </c>
      <c r="B276" s="10">
        <v>2707</v>
      </c>
      <c r="C276" s="10" t="s">
        <v>156</v>
      </c>
      <c r="D276" s="2" t="s">
        <v>155</v>
      </c>
      <c r="E276" s="2" t="s">
        <v>940</v>
      </c>
      <c r="F276" s="2" t="s">
        <v>104</v>
      </c>
      <c r="G276" s="2" t="s">
        <v>675</v>
      </c>
      <c r="H276" s="29">
        <v>2</v>
      </c>
    </row>
    <row r="277" spans="1:8" ht="15" customHeight="1">
      <c r="A277" s="10" t="s">
        <v>88</v>
      </c>
      <c r="B277" s="10">
        <v>2635</v>
      </c>
      <c r="C277" s="10" t="s">
        <v>88</v>
      </c>
      <c r="D277" s="2" t="s">
        <v>28</v>
      </c>
      <c r="E277" s="2" t="s">
        <v>941</v>
      </c>
      <c r="F277" s="2" t="s">
        <v>129</v>
      </c>
      <c r="G277" s="2" t="s">
        <v>678</v>
      </c>
      <c r="H277" s="29">
        <v>0.5</v>
      </c>
    </row>
    <row r="278" spans="1:8" ht="15" customHeight="1">
      <c r="A278" s="10" t="s">
        <v>156</v>
      </c>
      <c r="B278" s="10">
        <v>2625</v>
      </c>
      <c r="C278" s="10" t="s">
        <v>156</v>
      </c>
      <c r="D278" s="6" t="s">
        <v>161</v>
      </c>
      <c r="E278" s="6" t="s">
        <v>942</v>
      </c>
      <c r="F278" s="6" t="s">
        <v>141</v>
      </c>
      <c r="G278" s="2" t="s">
        <v>670</v>
      </c>
      <c r="H278" s="29">
        <v>2.7</v>
      </c>
    </row>
    <row r="279" spans="1:8" ht="15" customHeight="1">
      <c r="A279" s="10" t="s">
        <v>153</v>
      </c>
      <c r="B279" s="10">
        <v>2372</v>
      </c>
      <c r="C279" s="10" t="s">
        <v>156</v>
      </c>
      <c r="D279" s="2" t="s">
        <v>155</v>
      </c>
      <c r="E279" s="2" t="s">
        <v>943</v>
      </c>
      <c r="F279" s="2" t="s">
        <v>117</v>
      </c>
      <c r="G279" s="2" t="s">
        <v>71</v>
      </c>
      <c r="H279" s="29">
        <v>0.4</v>
      </c>
    </row>
    <row r="280" spans="1:8" ht="15" customHeight="1">
      <c r="A280" s="10" t="s">
        <v>154</v>
      </c>
      <c r="B280" s="10">
        <v>2249</v>
      </c>
      <c r="C280" s="10" t="s">
        <v>88</v>
      </c>
      <c r="D280" s="2" t="s">
        <v>157</v>
      </c>
      <c r="E280" s="2" t="s">
        <v>944</v>
      </c>
      <c r="F280" s="2" t="s">
        <v>121</v>
      </c>
      <c r="G280" s="2" t="s">
        <v>672</v>
      </c>
      <c r="H280" s="29">
        <v>2</v>
      </c>
    </row>
    <row r="281" spans="1:8" ht="15" customHeight="1">
      <c r="A281" s="10" t="s">
        <v>156</v>
      </c>
      <c r="B281" s="10">
        <v>2244</v>
      </c>
      <c r="C281" s="10" t="s">
        <v>153</v>
      </c>
      <c r="D281" s="2" t="s">
        <v>161</v>
      </c>
      <c r="E281" s="2" t="s">
        <v>625</v>
      </c>
      <c r="F281" s="2" t="s">
        <v>119</v>
      </c>
      <c r="G281" s="2" t="s">
        <v>31</v>
      </c>
      <c r="H281" s="29">
        <v>0.6</v>
      </c>
    </row>
    <row r="289" spans="4:6" ht="15" customHeight="1">
      <c r="D289" s="6"/>
      <c r="E289" s="6"/>
      <c r="F289" s="6"/>
    </row>
    <row r="290" spans="4:6" ht="15" customHeight="1">
      <c r="D290" s="6"/>
      <c r="E290" s="6"/>
      <c r="F290" s="6"/>
    </row>
    <row r="293" spans="4:6" ht="15" customHeight="1">
      <c r="D293" s="6"/>
      <c r="E293" s="6"/>
      <c r="F293" s="6"/>
    </row>
    <row r="296" spans="4:6" ht="15" customHeight="1">
      <c r="D296" s="6"/>
      <c r="E296" s="6"/>
      <c r="F296" s="6"/>
    </row>
    <row r="302" spans="4:6" ht="15" customHeight="1">
      <c r="D302" s="6"/>
      <c r="E302" s="6"/>
      <c r="F302" s="6"/>
    </row>
    <row r="304" spans="4:6" ht="15" customHeight="1">
      <c r="D304" s="6"/>
      <c r="E304" s="6"/>
      <c r="F304" s="6"/>
    </row>
    <row r="308" spans="4:6" ht="15" customHeight="1">
      <c r="D308" s="6"/>
      <c r="E308" s="6"/>
      <c r="F308" s="6"/>
    </row>
    <row r="312" spans="4:6" ht="15" customHeight="1">
      <c r="D312" s="6"/>
      <c r="E312" s="6"/>
      <c r="F312" s="6"/>
    </row>
    <row r="313" spans="4:6" ht="15" customHeight="1">
      <c r="D313" s="6"/>
      <c r="E313" s="6"/>
      <c r="F313" s="6"/>
    </row>
    <row r="319" spans="4:6" ht="15" customHeight="1">
      <c r="D319" s="6"/>
      <c r="E319" s="6"/>
      <c r="F319" s="6"/>
    </row>
    <row r="327" spans="4:6" ht="15" customHeight="1">
      <c r="D327" s="6"/>
      <c r="E327" s="6"/>
      <c r="F327" s="6"/>
    </row>
    <row r="328" spans="4:6" ht="15" customHeight="1">
      <c r="D328" s="6"/>
      <c r="E328" s="6"/>
      <c r="F328" s="6"/>
    </row>
    <row r="331" spans="4:6" ht="15" customHeight="1">
      <c r="D331" s="6"/>
      <c r="E331" s="6"/>
      <c r="F331" s="6"/>
    </row>
    <row r="334" spans="4:6" ht="15" customHeight="1">
      <c r="D334" s="6"/>
      <c r="E334" s="6"/>
      <c r="F334" s="6"/>
    </row>
    <row r="336" spans="4:6" ht="15" customHeight="1">
      <c r="D336" s="6"/>
      <c r="E336" s="6"/>
      <c r="F336" s="6"/>
    </row>
    <row r="339" spans="4:6" ht="15" customHeight="1">
      <c r="D339" s="6"/>
      <c r="E339" s="6"/>
      <c r="F339" s="6"/>
    </row>
    <row r="342" spans="4:6" ht="15" customHeight="1">
      <c r="D342" s="6"/>
      <c r="E342" s="6"/>
      <c r="F342" s="6"/>
    </row>
    <row r="344" spans="4:6" ht="15" customHeight="1">
      <c r="D344" s="6"/>
      <c r="E344" s="6"/>
      <c r="F344" s="6"/>
    </row>
    <row r="352" spans="4:6" ht="15" customHeight="1">
      <c r="D352" s="6"/>
      <c r="E352" s="6"/>
      <c r="F352" s="6"/>
    </row>
    <row r="354" spans="4:6" ht="15" customHeight="1">
      <c r="D354" s="6"/>
      <c r="E354" s="6"/>
      <c r="F354" s="6"/>
    </row>
    <row r="357" spans="4:6" ht="15" customHeight="1">
      <c r="D357" s="6"/>
      <c r="E357" s="6"/>
      <c r="F357" s="6"/>
    </row>
    <row r="358" spans="4:6" ht="15" customHeight="1">
      <c r="D358" s="6"/>
      <c r="E358" s="6"/>
      <c r="F358" s="6"/>
    </row>
    <row r="362" spans="4:6" ht="15" customHeight="1">
      <c r="D362" s="6"/>
      <c r="E362" s="6"/>
      <c r="F362" s="6"/>
    </row>
    <row r="364" spans="4:6" ht="15" customHeight="1">
      <c r="D364" s="6"/>
      <c r="E364" s="6"/>
      <c r="F364" s="6"/>
    </row>
    <row r="365" spans="4:6" ht="15" customHeight="1">
      <c r="D365" s="6"/>
      <c r="E365" s="6"/>
      <c r="F365" s="6"/>
    </row>
    <row r="371" spans="4:6" ht="15" customHeight="1">
      <c r="D371" s="6"/>
      <c r="E371" s="6"/>
      <c r="F371" s="6"/>
    </row>
    <row r="376" spans="4:6" ht="15" customHeight="1">
      <c r="D376" s="6"/>
      <c r="E376" s="6"/>
      <c r="F376" s="6"/>
    </row>
    <row r="377" spans="4:6" ht="15" customHeight="1">
      <c r="D377" s="6"/>
      <c r="F377" s="6"/>
    </row>
    <row r="379" spans="4:6" ht="15" customHeight="1">
      <c r="D379" s="6"/>
      <c r="E379" s="6"/>
      <c r="F379" s="6"/>
    </row>
    <row r="393" spans="4:6" ht="15" customHeight="1">
      <c r="D393" s="6"/>
      <c r="F393" s="6"/>
    </row>
    <row r="403" spans="4:6" ht="15" customHeight="1">
      <c r="D403" s="6"/>
      <c r="E403" s="6"/>
      <c r="F403" s="6"/>
    </row>
    <row r="406" spans="4:6" ht="15" customHeight="1">
      <c r="D406" s="6"/>
      <c r="E406" s="6"/>
      <c r="F406" s="6"/>
    </row>
    <row r="407" spans="4:6" ht="15" customHeight="1">
      <c r="D407" s="6"/>
      <c r="E407" s="6"/>
      <c r="F407" s="6"/>
    </row>
    <row r="410" spans="4:6" ht="15" customHeight="1">
      <c r="D410" s="6"/>
      <c r="E410" s="6"/>
      <c r="F410" s="6"/>
    </row>
    <row r="414" spans="4:6" ht="15" customHeight="1">
      <c r="D414" s="6"/>
      <c r="E414" s="6"/>
      <c r="F414" s="6"/>
    </row>
    <row r="415" spans="4:6" ht="15" customHeight="1">
      <c r="D415" s="6"/>
      <c r="E415" s="6"/>
      <c r="F415" s="6"/>
    </row>
    <row r="421" spans="4:6" ht="15" customHeight="1">
      <c r="D421" s="6"/>
      <c r="E421" s="6"/>
      <c r="F421" s="6"/>
    </row>
    <row r="426" spans="4:6" ht="15" customHeight="1">
      <c r="D426" s="6"/>
      <c r="E426" s="6"/>
      <c r="F426" s="6"/>
    </row>
    <row r="428" spans="4:6" ht="15" customHeight="1">
      <c r="D428" s="6"/>
      <c r="E428" s="6"/>
      <c r="F428" s="6"/>
    </row>
    <row r="430" spans="4:6" ht="15" customHeight="1">
      <c r="D430" s="6"/>
      <c r="E430" s="6"/>
      <c r="F430" s="6"/>
    </row>
    <row r="431" spans="4:6" ht="15" customHeight="1">
      <c r="D431" s="6"/>
      <c r="F431" s="6"/>
    </row>
    <row r="435" spans="4:6" ht="15" customHeight="1">
      <c r="D435" s="6"/>
      <c r="E435" s="6"/>
      <c r="F435" s="6"/>
    </row>
    <row r="441" spans="4:6" ht="15" customHeight="1">
      <c r="D441" s="6"/>
      <c r="E441" s="6"/>
      <c r="F441" s="6"/>
    </row>
    <row r="442" spans="4:6" ht="15" customHeight="1">
      <c r="D442" s="6"/>
      <c r="E442" s="6"/>
      <c r="F442" s="6"/>
    </row>
    <row r="448" spans="4:6" ht="15" customHeight="1">
      <c r="D448" s="6"/>
      <c r="E448" s="6"/>
      <c r="F448" s="6"/>
    </row>
    <row r="450" spans="4:6" ht="15" customHeight="1">
      <c r="D450" s="6"/>
      <c r="E450" s="6"/>
      <c r="F450" s="6"/>
    </row>
    <row r="455" spans="4:6" ht="15" customHeight="1">
      <c r="D455" s="6"/>
      <c r="E455" s="6"/>
      <c r="F455" s="6"/>
    </row>
    <row r="457" spans="4:6" ht="15" customHeight="1">
      <c r="D457" s="6"/>
      <c r="E457" s="6"/>
      <c r="F457" s="6"/>
    </row>
    <row r="469" spans="4:6" ht="15" customHeight="1">
      <c r="D469" s="6"/>
      <c r="E469" s="6"/>
      <c r="F469" s="6"/>
    </row>
    <row r="471" spans="4:6" ht="15" customHeight="1">
      <c r="D471" s="6"/>
      <c r="E471" s="6"/>
      <c r="F471" s="6"/>
    </row>
    <row r="473" spans="4:6" ht="15" customHeight="1">
      <c r="D473" s="6"/>
      <c r="E473" s="6"/>
      <c r="F473" s="6"/>
    </row>
    <row r="476" spans="4:6" ht="15" customHeight="1">
      <c r="D476" s="6"/>
      <c r="E476" s="6"/>
      <c r="F476" s="6"/>
    </row>
    <row r="481" spans="4:6" ht="15" customHeight="1">
      <c r="D481" s="6"/>
      <c r="E481" s="6"/>
      <c r="F481" s="6"/>
    </row>
    <row r="488" spans="4:6" ht="15" customHeight="1">
      <c r="D488" s="6"/>
      <c r="F488" s="6"/>
    </row>
    <row r="494" spans="4:6" ht="15" customHeight="1">
      <c r="D494" s="6"/>
      <c r="E494" s="6"/>
      <c r="F494" s="6"/>
    </row>
    <row r="499" spans="4:6" ht="15" customHeight="1">
      <c r="D499" s="6"/>
      <c r="E499" s="6"/>
      <c r="F499" s="6"/>
    </row>
    <row r="502" spans="4:6" ht="15" customHeight="1">
      <c r="D502" s="6"/>
      <c r="E502" s="6"/>
      <c r="F502" s="6"/>
    </row>
    <row r="510" spans="4:6" ht="15" customHeight="1">
      <c r="D510" s="6"/>
      <c r="E510" s="6"/>
      <c r="F510" s="6"/>
    </row>
    <row r="515" spans="4:6" ht="15" customHeight="1">
      <c r="D515" s="6"/>
      <c r="E515" s="6"/>
      <c r="F515" s="6"/>
    </row>
    <row r="521" spans="4:6" ht="15" customHeight="1">
      <c r="D521" s="6"/>
      <c r="E521" s="6"/>
      <c r="F521" s="6"/>
    </row>
    <row r="522" spans="4:6" ht="15" customHeight="1">
      <c r="D522" s="6"/>
      <c r="E522" s="6"/>
      <c r="F522" s="6"/>
    </row>
    <row r="523" spans="4:6" ht="15" customHeight="1">
      <c r="D523" s="6"/>
      <c r="E523" s="6"/>
      <c r="F523" s="6"/>
    </row>
    <row r="526" spans="4:6" ht="15" customHeight="1">
      <c r="D526" s="6"/>
      <c r="E526" s="6"/>
      <c r="F526" s="6"/>
    </row>
    <row r="528" spans="4:6" ht="15" customHeight="1">
      <c r="D528" s="6"/>
      <c r="E528" s="6"/>
      <c r="F528" s="6"/>
    </row>
    <row r="532" spans="4:6" ht="15" customHeight="1">
      <c r="D532" s="6"/>
      <c r="E532" s="6"/>
      <c r="F532" s="6"/>
    </row>
    <row r="533" spans="4:6" ht="15" customHeight="1">
      <c r="D533" s="6"/>
      <c r="E533" s="6"/>
      <c r="F533" s="6"/>
    </row>
    <row r="534" spans="4:6" ht="15" customHeight="1">
      <c r="D534" s="6"/>
      <c r="E534" s="6"/>
      <c r="F534" s="6"/>
    </row>
    <row r="538" spans="4:6" ht="15" customHeight="1">
      <c r="D538" s="6"/>
      <c r="E538" s="6"/>
      <c r="F538" s="6"/>
    </row>
    <row r="546" spans="4:6" ht="15" customHeight="1">
      <c r="D546" s="6"/>
      <c r="E546" s="6"/>
      <c r="F546" s="6"/>
    </row>
    <row r="609" spans="4:6" ht="15" customHeight="1">
      <c r="D609" s="6"/>
      <c r="E609" s="6"/>
      <c r="F609" s="6"/>
    </row>
    <row r="624" spans="4:6" ht="15" customHeight="1">
      <c r="D624" s="6"/>
      <c r="E624" s="6"/>
      <c r="F624" s="6"/>
    </row>
    <row r="629" spans="4:6" ht="15" customHeight="1">
      <c r="D629" s="6"/>
      <c r="E629" s="6"/>
      <c r="F629" s="6"/>
    </row>
  </sheetData>
  <sheetProtection/>
  <autoFilter ref="A1:H274">
    <sortState ref="A2:H629">
      <sortCondition sortBy="value" ref="A2:A629"/>
      <sortCondition sortBy="value" ref="F2:F629"/>
    </sortState>
  </autoFilter>
  <dataValidations count="2">
    <dataValidation type="list" allowBlank="1" showInputMessage="1" showErrorMessage="1" promptTitle="Owner Name" prompt="Select your name from the drop-down list&#10;" sqref="G1:G65536">
      <formula1>Owners</formula1>
    </dataValidation>
    <dataValidation allowBlank="1" showInputMessage="1" showErrorMessage="1" promptTitle="Bid amount" prompt="To make a bid of £100k enter 0.1, £1.1m enter 1.1, £5m enter 5.0, etc&#10;" sqref="H1:H65536"/>
  </dataValidations>
  <printOptions gridLines="1"/>
  <pageMargins left="0.7480314960629921" right="0.7480314960629921" top="0.984251968503937" bottom="0.984251968503937" header="0.5118110236220472" footer="0.5118110236220472"/>
  <pageSetup fitToHeight="20" fitToWidth="1" horizontalDpi="600" verticalDpi="600" orientation="portrait" r:id="rId1"/>
  <headerFooter alignWithMargins="0">
    <oddHeader>&amp;L&amp;D&amp;C&amp;F&amp;R&amp;P of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L50"/>
  <sheetViews>
    <sheetView zoomScalePageLayoutView="0" workbookViewId="0" topLeftCell="I1">
      <selection activeCell="N9" sqref="N9"/>
    </sheetView>
  </sheetViews>
  <sheetFormatPr defaultColWidth="9.140625" defaultRowHeight="12.75"/>
  <cols>
    <col min="1" max="1" width="13.8515625" style="78" hidden="1" customWidth="1"/>
    <col min="2" max="5" width="10.8515625" style="78" hidden="1" customWidth="1"/>
    <col min="6" max="7" width="10.57421875" style="78" hidden="1" customWidth="1"/>
    <col min="8" max="8" width="0" style="0" hidden="1" customWidth="1"/>
    <col min="10" max="10" width="15.7109375" style="0" customWidth="1"/>
  </cols>
  <sheetData>
    <row r="3" spans="1:7" ht="12.75">
      <c r="A3" s="87" t="s">
        <v>952</v>
      </c>
      <c r="B3" s="87" t="s">
        <v>955</v>
      </c>
      <c r="C3" s="97"/>
      <c r="D3" s="97"/>
      <c r="E3" s="97"/>
      <c r="F3" s="98"/>
      <c r="G3"/>
    </row>
    <row r="4" spans="1:12" ht="12.75">
      <c r="A4" s="87" t="s">
        <v>2</v>
      </c>
      <c r="B4" s="88" t="s">
        <v>88</v>
      </c>
      <c r="C4" s="99" t="s">
        <v>154</v>
      </c>
      <c r="D4" s="36" t="s">
        <v>156</v>
      </c>
      <c r="E4" s="36" t="s">
        <v>153</v>
      </c>
      <c r="F4" s="37" t="s">
        <v>951</v>
      </c>
      <c r="G4"/>
      <c r="K4" s="80" t="s">
        <v>60</v>
      </c>
      <c r="L4" s="80" t="s">
        <v>61</v>
      </c>
    </row>
    <row r="5" spans="1:12" ht="12.75">
      <c r="A5" s="88" t="s">
        <v>136</v>
      </c>
      <c r="B5" s="91">
        <v>1</v>
      </c>
      <c r="C5" s="94">
        <v>5</v>
      </c>
      <c r="D5" s="94">
        <v>2</v>
      </c>
      <c r="E5" s="41">
        <v>5</v>
      </c>
      <c r="F5" s="42">
        <v>13</v>
      </c>
      <c r="G5"/>
      <c r="J5" s="79" t="str">
        <f>A5</f>
        <v>Arsenal</v>
      </c>
      <c r="K5" s="81">
        <f aca="true" t="shared" si="0" ref="K5:K50">IF(A5="","",1-B5)</f>
        <v>0</v>
      </c>
      <c r="L5" s="81">
        <f aca="true" t="shared" si="1" ref="L5:L50">IF(A5="","",5-C5)</f>
        <v>0</v>
      </c>
    </row>
    <row r="6" spans="1:12" ht="12.75">
      <c r="A6" s="89" t="s">
        <v>90</v>
      </c>
      <c r="B6" s="92"/>
      <c r="C6" s="95"/>
      <c r="D6" s="95">
        <v>2</v>
      </c>
      <c r="E6" s="44">
        <v>1</v>
      </c>
      <c r="F6" s="45">
        <v>3</v>
      </c>
      <c r="G6"/>
      <c r="J6" s="79" t="str">
        <f aca="true" t="shared" si="2" ref="J6:J48">A6</f>
        <v>Barnsley</v>
      </c>
      <c r="K6" s="81">
        <f t="shared" si="0"/>
        <v>1</v>
      </c>
      <c r="L6" s="81">
        <f t="shared" si="1"/>
        <v>5</v>
      </c>
    </row>
    <row r="7" spans="1:12" ht="12.75">
      <c r="A7" s="89" t="s">
        <v>108</v>
      </c>
      <c r="B7" s="92"/>
      <c r="C7" s="95"/>
      <c r="D7" s="95">
        <v>1</v>
      </c>
      <c r="E7" s="44">
        <v>2</v>
      </c>
      <c r="F7" s="45">
        <v>3</v>
      </c>
      <c r="G7"/>
      <c r="J7" s="79" t="str">
        <f t="shared" si="2"/>
        <v>Birmingham</v>
      </c>
      <c r="K7" s="81">
        <f t="shared" si="0"/>
        <v>1</v>
      </c>
      <c r="L7" s="81">
        <f t="shared" si="1"/>
        <v>5</v>
      </c>
    </row>
    <row r="8" spans="1:12" ht="12.75">
      <c r="A8" s="89" t="s">
        <v>96</v>
      </c>
      <c r="B8" s="92">
        <v>1</v>
      </c>
      <c r="C8" s="95">
        <v>2</v>
      </c>
      <c r="D8" s="95">
        <v>2</v>
      </c>
      <c r="E8" s="44">
        <v>2</v>
      </c>
      <c r="F8" s="45">
        <v>7</v>
      </c>
      <c r="G8"/>
      <c r="J8" s="79" t="str">
        <f t="shared" si="2"/>
        <v>Bournemouth</v>
      </c>
      <c r="K8" s="81">
        <f t="shared" si="0"/>
        <v>0</v>
      </c>
      <c r="L8" s="81">
        <f t="shared" si="1"/>
        <v>3</v>
      </c>
    </row>
    <row r="9" spans="1:12" ht="12.75">
      <c r="A9" s="89" t="s">
        <v>103</v>
      </c>
      <c r="B9" s="92"/>
      <c r="C9" s="95"/>
      <c r="D9" s="95"/>
      <c r="E9" s="44">
        <v>3</v>
      </c>
      <c r="F9" s="45">
        <v>3</v>
      </c>
      <c r="G9"/>
      <c r="J9" s="79" t="str">
        <f t="shared" si="2"/>
        <v>Brentford</v>
      </c>
      <c r="K9" s="81">
        <f t="shared" si="0"/>
        <v>1</v>
      </c>
      <c r="L9" s="81">
        <f t="shared" si="1"/>
        <v>5</v>
      </c>
    </row>
    <row r="10" spans="1:12" ht="12.75">
      <c r="A10" s="89" t="s">
        <v>135</v>
      </c>
      <c r="B10" s="92"/>
      <c r="C10" s="95"/>
      <c r="D10" s="95"/>
      <c r="E10" s="44">
        <v>3</v>
      </c>
      <c r="F10" s="45">
        <v>3</v>
      </c>
      <c r="G10"/>
      <c r="J10" s="79" t="str">
        <f t="shared" si="2"/>
        <v>Brighton</v>
      </c>
      <c r="K10" s="81">
        <f t="shared" si="0"/>
        <v>1</v>
      </c>
      <c r="L10" s="81">
        <f t="shared" si="1"/>
        <v>5</v>
      </c>
    </row>
    <row r="11" spans="1:12" ht="12.75">
      <c r="A11" s="89" t="s">
        <v>111</v>
      </c>
      <c r="B11" s="92"/>
      <c r="C11" s="95">
        <v>1</v>
      </c>
      <c r="D11" s="95">
        <v>1</v>
      </c>
      <c r="E11" s="44">
        <v>2</v>
      </c>
      <c r="F11" s="45">
        <v>4</v>
      </c>
      <c r="G11"/>
      <c r="J11" s="79" t="str">
        <f t="shared" si="2"/>
        <v>Bristol C</v>
      </c>
      <c r="K11" s="81">
        <f t="shared" si="0"/>
        <v>1</v>
      </c>
      <c r="L11" s="81">
        <f t="shared" si="1"/>
        <v>4</v>
      </c>
    </row>
    <row r="12" spans="1:12" ht="12.75">
      <c r="A12" s="89" t="s">
        <v>146</v>
      </c>
      <c r="B12" s="92">
        <v>1</v>
      </c>
      <c r="C12" s="95">
        <v>3</v>
      </c>
      <c r="D12" s="95">
        <v>1</v>
      </c>
      <c r="E12" s="44">
        <v>2</v>
      </c>
      <c r="F12" s="45">
        <v>7</v>
      </c>
      <c r="G12"/>
      <c r="J12" s="79" t="str">
        <f t="shared" si="2"/>
        <v>Burnley</v>
      </c>
      <c r="K12" s="81">
        <f t="shared" si="0"/>
        <v>0</v>
      </c>
      <c r="L12" s="81">
        <f t="shared" si="1"/>
        <v>2</v>
      </c>
    </row>
    <row r="13" spans="1:12" ht="12.75">
      <c r="A13" s="89" t="s">
        <v>144</v>
      </c>
      <c r="B13" s="92"/>
      <c r="C13" s="95"/>
      <c r="D13" s="95">
        <v>1</v>
      </c>
      <c r="E13" s="44">
        <v>1</v>
      </c>
      <c r="F13" s="45">
        <v>2</v>
      </c>
      <c r="G13"/>
      <c r="J13" s="79" t="str">
        <f t="shared" si="2"/>
        <v>Burton</v>
      </c>
      <c r="K13" s="81">
        <f t="shared" si="0"/>
        <v>1</v>
      </c>
      <c r="L13" s="81">
        <f t="shared" si="1"/>
        <v>5</v>
      </c>
    </row>
    <row r="14" spans="1:12" ht="12.75">
      <c r="A14" s="89" t="s">
        <v>130</v>
      </c>
      <c r="B14" s="92">
        <v>1</v>
      </c>
      <c r="C14" s="95">
        <v>3</v>
      </c>
      <c r="D14" s="95">
        <v>1</v>
      </c>
      <c r="E14" s="44">
        <v>3</v>
      </c>
      <c r="F14" s="45">
        <v>8</v>
      </c>
      <c r="G14"/>
      <c r="J14" s="79" t="str">
        <f t="shared" si="2"/>
        <v>Cardiff</v>
      </c>
      <c r="K14" s="81">
        <f t="shared" si="0"/>
        <v>0</v>
      </c>
      <c r="L14" s="81">
        <f t="shared" si="1"/>
        <v>2</v>
      </c>
    </row>
    <row r="15" spans="1:12" ht="12.75">
      <c r="A15" s="89" t="s">
        <v>145</v>
      </c>
      <c r="B15" s="92">
        <v>1</v>
      </c>
      <c r="C15" s="95">
        <v>5</v>
      </c>
      <c r="D15" s="95">
        <v>2</v>
      </c>
      <c r="E15" s="44">
        <v>5</v>
      </c>
      <c r="F15" s="45">
        <v>13</v>
      </c>
      <c r="G15"/>
      <c r="J15" s="79" t="str">
        <f t="shared" si="2"/>
        <v>Chelsea</v>
      </c>
      <c r="K15" s="81">
        <f t="shared" si="0"/>
        <v>0</v>
      </c>
      <c r="L15" s="81">
        <f t="shared" si="1"/>
        <v>0</v>
      </c>
    </row>
    <row r="16" spans="1:12" ht="12.75">
      <c r="A16" s="89" t="s">
        <v>141</v>
      </c>
      <c r="B16" s="92">
        <v>1</v>
      </c>
      <c r="C16" s="95"/>
      <c r="D16" s="95"/>
      <c r="E16" s="44">
        <v>3</v>
      </c>
      <c r="F16" s="45">
        <v>4</v>
      </c>
      <c r="G16"/>
      <c r="J16" s="79" t="str">
        <f t="shared" si="2"/>
        <v>Derby</v>
      </c>
      <c r="K16" s="81">
        <f t="shared" si="0"/>
        <v>0</v>
      </c>
      <c r="L16" s="81">
        <f t="shared" si="1"/>
        <v>5</v>
      </c>
    </row>
    <row r="17" spans="1:12" ht="12.75">
      <c r="A17" s="89" t="s">
        <v>125</v>
      </c>
      <c r="B17" s="92">
        <v>1</v>
      </c>
      <c r="C17" s="95">
        <v>3</v>
      </c>
      <c r="D17" s="95">
        <v>1</v>
      </c>
      <c r="E17" s="44">
        <v>5</v>
      </c>
      <c r="F17" s="45">
        <v>10</v>
      </c>
      <c r="G17"/>
      <c r="J17" s="79" t="str">
        <f t="shared" si="2"/>
        <v>Everton</v>
      </c>
      <c r="K17" s="81">
        <f t="shared" si="0"/>
        <v>0</v>
      </c>
      <c r="L17" s="81">
        <f t="shared" si="1"/>
        <v>2</v>
      </c>
    </row>
    <row r="18" spans="1:12" ht="12.75">
      <c r="A18" s="89" t="s">
        <v>127</v>
      </c>
      <c r="B18" s="92"/>
      <c r="C18" s="95"/>
      <c r="D18" s="95">
        <v>2</v>
      </c>
      <c r="E18" s="44">
        <v>2</v>
      </c>
      <c r="F18" s="45">
        <v>4</v>
      </c>
      <c r="G18"/>
      <c r="J18" s="79" t="str">
        <f t="shared" si="2"/>
        <v>Forest</v>
      </c>
      <c r="K18" s="81">
        <f t="shared" si="0"/>
        <v>1</v>
      </c>
      <c r="L18" s="81">
        <f t="shared" si="1"/>
        <v>5</v>
      </c>
    </row>
    <row r="19" spans="1:12" ht="12.75">
      <c r="A19" s="89" t="s">
        <v>105</v>
      </c>
      <c r="B19" s="92"/>
      <c r="C19" s="95"/>
      <c r="D19" s="95">
        <v>3</v>
      </c>
      <c r="E19" s="44">
        <v>3</v>
      </c>
      <c r="F19" s="45">
        <v>6</v>
      </c>
      <c r="G19"/>
      <c r="J19" s="79" t="str">
        <f t="shared" si="2"/>
        <v>Fulham</v>
      </c>
      <c r="K19" s="81">
        <f t="shared" si="0"/>
        <v>1</v>
      </c>
      <c r="L19" s="81">
        <f t="shared" si="1"/>
        <v>5</v>
      </c>
    </row>
    <row r="20" spans="1:12" ht="12.75">
      <c r="A20" s="89" t="s">
        <v>122</v>
      </c>
      <c r="B20" s="92">
        <v>1</v>
      </c>
      <c r="C20" s="95"/>
      <c r="D20" s="95">
        <v>1</v>
      </c>
      <c r="E20" s="44">
        <v>2</v>
      </c>
      <c r="F20" s="45">
        <v>4</v>
      </c>
      <c r="G20"/>
      <c r="J20" s="79" t="str">
        <f t="shared" si="2"/>
        <v>Huddersfield</v>
      </c>
      <c r="K20" s="81">
        <f t="shared" si="0"/>
        <v>0</v>
      </c>
      <c r="L20" s="81">
        <f t="shared" si="1"/>
        <v>5</v>
      </c>
    </row>
    <row r="21" spans="1:12" ht="12.75">
      <c r="A21" s="89" t="s">
        <v>93</v>
      </c>
      <c r="B21" s="92">
        <v>1</v>
      </c>
      <c r="C21" s="95"/>
      <c r="D21" s="95">
        <v>1</v>
      </c>
      <c r="E21" s="44">
        <v>3</v>
      </c>
      <c r="F21" s="45">
        <v>5</v>
      </c>
      <c r="G21"/>
      <c r="J21" s="79" t="str">
        <f t="shared" si="2"/>
        <v>Hull</v>
      </c>
      <c r="K21" s="81">
        <f t="shared" si="0"/>
        <v>0</v>
      </c>
      <c r="L21" s="81">
        <f t="shared" si="1"/>
        <v>5</v>
      </c>
    </row>
    <row r="22" spans="1:12" ht="12.75">
      <c r="A22" s="89" t="s">
        <v>98</v>
      </c>
      <c r="B22" s="92"/>
      <c r="C22" s="95">
        <v>1</v>
      </c>
      <c r="D22" s="95">
        <v>1</v>
      </c>
      <c r="E22" s="44">
        <v>3</v>
      </c>
      <c r="F22" s="45">
        <v>5</v>
      </c>
      <c r="G22"/>
      <c r="J22" s="79" t="str">
        <f t="shared" si="2"/>
        <v>Ipswich</v>
      </c>
      <c r="K22" s="81">
        <f t="shared" si="0"/>
        <v>1</v>
      </c>
      <c r="L22" s="81">
        <f t="shared" si="1"/>
        <v>4</v>
      </c>
    </row>
    <row r="23" spans="1:12" ht="12.75">
      <c r="A23" s="89" t="s">
        <v>139</v>
      </c>
      <c r="B23" s="92">
        <v>1</v>
      </c>
      <c r="C23" s="95">
        <v>1</v>
      </c>
      <c r="D23" s="95">
        <v>2</v>
      </c>
      <c r="E23" s="44">
        <v>3</v>
      </c>
      <c r="F23" s="45">
        <v>7</v>
      </c>
      <c r="G23"/>
      <c r="J23" s="79" t="str">
        <f t="shared" si="2"/>
        <v>Leeds</v>
      </c>
      <c r="K23" s="81">
        <f t="shared" si="0"/>
        <v>0</v>
      </c>
      <c r="L23" s="81">
        <f t="shared" si="1"/>
        <v>4</v>
      </c>
    </row>
    <row r="24" spans="1:12" ht="12.75">
      <c r="A24" s="89" t="s">
        <v>128</v>
      </c>
      <c r="B24" s="92">
        <v>1</v>
      </c>
      <c r="C24" s="95">
        <v>2</v>
      </c>
      <c r="D24" s="95">
        <v>2</v>
      </c>
      <c r="E24" s="44">
        <v>2</v>
      </c>
      <c r="F24" s="45">
        <v>7</v>
      </c>
      <c r="G24"/>
      <c r="J24" s="79" t="str">
        <f t="shared" si="2"/>
        <v>Leicester</v>
      </c>
      <c r="K24" s="81">
        <f t="shared" si="0"/>
        <v>0</v>
      </c>
      <c r="L24" s="81">
        <f t="shared" si="1"/>
        <v>3</v>
      </c>
    </row>
    <row r="25" spans="1:12" ht="12.75">
      <c r="A25" s="89" t="s">
        <v>142</v>
      </c>
      <c r="B25" s="92">
        <v>1</v>
      </c>
      <c r="C25" s="95">
        <v>3</v>
      </c>
      <c r="D25" s="95">
        <v>2</v>
      </c>
      <c r="E25" s="44">
        <v>5</v>
      </c>
      <c r="F25" s="45">
        <v>11</v>
      </c>
      <c r="G25"/>
      <c r="J25" s="79" t="str">
        <f t="shared" si="2"/>
        <v>Liverpool</v>
      </c>
      <c r="K25" s="81">
        <f t="shared" si="0"/>
        <v>0</v>
      </c>
      <c r="L25" s="81">
        <f t="shared" si="1"/>
        <v>2</v>
      </c>
    </row>
    <row r="26" spans="1:12" ht="12.75">
      <c r="A26" s="89" t="s">
        <v>109</v>
      </c>
      <c r="B26" s="92">
        <v>1</v>
      </c>
      <c r="C26" s="95">
        <v>5</v>
      </c>
      <c r="D26" s="95">
        <v>2</v>
      </c>
      <c r="E26" s="44">
        <v>6</v>
      </c>
      <c r="F26" s="45">
        <v>14</v>
      </c>
      <c r="G26"/>
      <c r="J26" s="79" t="str">
        <f t="shared" si="2"/>
        <v>Man C</v>
      </c>
      <c r="K26" s="81">
        <f t="shared" si="0"/>
        <v>0</v>
      </c>
      <c r="L26" s="81">
        <f t="shared" si="1"/>
        <v>0</v>
      </c>
    </row>
    <row r="27" spans="1:12" ht="12.75">
      <c r="A27" s="89" t="s">
        <v>106</v>
      </c>
      <c r="B27" s="92">
        <v>1</v>
      </c>
      <c r="C27" s="95">
        <v>5</v>
      </c>
      <c r="D27" s="95">
        <v>4</v>
      </c>
      <c r="E27" s="44">
        <v>6</v>
      </c>
      <c r="F27" s="45">
        <v>16</v>
      </c>
      <c r="G27"/>
      <c r="J27" s="79" t="str">
        <f t="shared" si="2"/>
        <v>Man U</v>
      </c>
      <c r="K27" s="81">
        <f t="shared" si="0"/>
        <v>0</v>
      </c>
      <c r="L27" s="81">
        <f t="shared" si="1"/>
        <v>0</v>
      </c>
    </row>
    <row r="28" spans="1:12" ht="12.75">
      <c r="A28" s="89" t="s">
        <v>104</v>
      </c>
      <c r="B28" s="92">
        <v>1</v>
      </c>
      <c r="C28" s="95">
        <v>1</v>
      </c>
      <c r="D28" s="95">
        <v>1</v>
      </c>
      <c r="E28" s="44">
        <v>3</v>
      </c>
      <c r="F28" s="45">
        <v>6</v>
      </c>
      <c r="G28"/>
      <c r="J28" s="79" t="str">
        <f t="shared" si="2"/>
        <v>Middlesbro</v>
      </c>
      <c r="K28" s="81">
        <f t="shared" si="0"/>
        <v>0</v>
      </c>
      <c r="L28" s="81">
        <f t="shared" si="1"/>
        <v>4</v>
      </c>
    </row>
    <row r="29" spans="1:12" ht="12.75">
      <c r="A29" s="89" t="s">
        <v>124</v>
      </c>
      <c r="B29" s="92"/>
      <c r="C29" s="95"/>
      <c r="D29" s="95">
        <v>2</v>
      </c>
      <c r="E29" s="44">
        <v>2</v>
      </c>
      <c r="F29" s="45">
        <v>4</v>
      </c>
      <c r="G29"/>
      <c r="J29" s="79" t="str">
        <f t="shared" si="2"/>
        <v>Millwall</v>
      </c>
      <c r="K29" s="81">
        <f t="shared" si="0"/>
        <v>1</v>
      </c>
      <c r="L29" s="81">
        <f t="shared" si="1"/>
        <v>5</v>
      </c>
    </row>
    <row r="30" spans="1:12" ht="12.75">
      <c r="A30" s="89" t="s">
        <v>138</v>
      </c>
      <c r="B30" s="92">
        <v>1</v>
      </c>
      <c r="C30" s="95">
        <v>1</v>
      </c>
      <c r="D30" s="95">
        <v>1</v>
      </c>
      <c r="E30" s="44">
        <v>3</v>
      </c>
      <c r="F30" s="45">
        <v>6</v>
      </c>
      <c r="G30"/>
      <c r="J30" s="79" t="str">
        <f t="shared" si="2"/>
        <v>Newcastle</v>
      </c>
      <c r="K30" s="81">
        <f t="shared" si="0"/>
        <v>0</v>
      </c>
      <c r="L30" s="81">
        <f t="shared" si="1"/>
        <v>4</v>
      </c>
    </row>
    <row r="31" spans="1:12" ht="12.75">
      <c r="A31" s="89" t="s">
        <v>95</v>
      </c>
      <c r="B31" s="92">
        <v>1</v>
      </c>
      <c r="C31" s="95"/>
      <c r="D31" s="95">
        <v>2</v>
      </c>
      <c r="E31" s="44">
        <v>2</v>
      </c>
      <c r="F31" s="45">
        <v>5</v>
      </c>
      <c r="G31"/>
      <c r="J31" s="79" t="str">
        <f t="shared" si="2"/>
        <v>Norwich</v>
      </c>
      <c r="K31" s="81">
        <f t="shared" si="0"/>
        <v>0</v>
      </c>
      <c r="L31" s="81">
        <f t="shared" si="1"/>
        <v>5</v>
      </c>
    </row>
    <row r="32" spans="1:12" ht="12.75">
      <c r="A32" s="89" t="s">
        <v>149</v>
      </c>
      <c r="B32" s="92"/>
      <c r="C32" s="95"/>
      <c r="D32" s="95">
        <v>3</v>
      </c>
      <c r="E32" s="44">
        <v>2</v>
      </c>
      <c r="F32" s="45">
        <v>5</v>
      </c>
      <c r="G32"/>
      <c r="J32" s="79" t="str">
        <f t="shared" si="2"/>
        <v>Palace</v>
      </c>
      <c r="K32" s="81">
        <f t="shared" si="0"/>
        <v>1</v>
      </c>
      <c r="L32" s="81">
        <f t="shared" si="1"/>
        <v>5</v>
      </c>
    </row>
    <row r="33" spans="1:12" ht="12.75">
      <c r="A33" s="89" t="s">
        <v>101</v>
      </c>
      <c r="B33" s="92">
        <v>1</v>
      </c>
      <c r="C33" s="95">
        <v>1</v>
      </c>
      <c r="D33" s="95"/>
      <c r="E33" s="44">
        <v>2</v>
      </c>
      <c r="F33" s="45">
        <v>4</v>
      </c>
      <c r="G33"/>
      <c r="J33" s="79" t="str">
        <f t="shared" si="2"/>
        <v>Preston</v>
      </c>
      <c r="K33" s="81">
        <f t="shared" si="0"/>
        <v>0</v>
      </c>
      <c r="L33" s="81">
        <f t="shared" si="1"/>
        <v>4</v>
      </c>
    </row>
    <row r="34" spans="1:12" ht="12.75">
      <c r="A34" s="89" t="s">
        <v>92</v>
      </c>
      <c r="B34" s="92"/>
      <c r="C34" s="95"/>
      <c r="D34" s="95"/>
      <c r="E34" s="44">
        <v>3</v>
      </c>
      <c r="F34" s="45">
        <v>3</v>
      </c>
      <c r="G34"/>
      <c r="J34" s="79" t="str">
        <f t="shared" si="2"/>
        <v>QPR</v>
      </c>
      <c r="K34" s="81">
        <f t="shared" si="0"/>
        <v>1</v>
      </c>
      <c r="L34" s="81">
        <f t="shared" si="1"/>
        <v>5</v>
      </c>
    </row>
    <row r="35" spans="1:12" ht="12.75">
      <c r="A35" s="89" t="s">
        <v>147</v>
      </c>
      <c r="B35" s="92">
        <v>1</v>
      </c>
      <c r="C35" s="95"/>
      <c r="D35" s="95"/>
      <c r="E35" s="44">
        <v>4</v>
      </c>
      <c r="F35" s="45">
        <v>5</v>
      </c>
      <c r="G35"/>
      <c r="J35" s="79" t="str">
        <f t="shared" si="2"/>
        <v>Reading</v>
      </c>
      <c r="K35" s="81">
        <f t="shared" si="0"/>
        <v>0</v>
      </c>
      <c r="L35" s="81">
        <f t="shared" si="1"/>
        <v>5</v>
      </c>
    </row>
    <row r="36" spans="1:12" ht="12.75">
      <c r="A36" s="89" t="s">
        <v>117</v>
      </c>
      <c r="B36" s="92"/>
      <c r="C36" s="95"/>
      <c r="D36" s="95"/>
      <c r="E36" s="44">
        <v>3</v>
      </c>
      <c r="F36" s="45">
        <v>3</v>
      </c>
      <c r="G36"/>
      <c r="J36" s="79" t="str">
        <f t="shared" si="2"/>
        <v>Sheff U</v>
      </c>
      <c r="K36" s="81">
        <f t="shared" si="0"/>
        <v>1</v>
      </c>
      <c r="L36" s="81">
        <f t="shared" si="1"/>
        <v>5</v>
      </c>
    </row>
    <row r="37" spans="1:12" ht="12.75">
      <c r="A37" s="89" t="s">
        <v>129</v>
      </c>
      <c r="B37" s="92"/>
      <c r="C37" s="95"/>
      <c r="D37" s="95"/>
      <c r="E37" s="44">
        <v>3</v>
      </c>
      <c r="F37" s="45">
        <v>3</v>
      </c>
      <c r="G37"/>
      <c r="J37" s="79" t="str">
        <f t="shared" si="2"/>
        <v>Sheff W</v>
      </c>
      <c r="K37" s="81">
        <f t="shared" si="0"/>
        <v>1</v>
      </c>
      <c r="L37" s="81">
        <f t="shared" si="1"/>
        <v>5</v>
      </c>
    </row>
    <row r="38" spans="1:12" ht="12.75">
      <c r="A38" s="89" t="s">
        <v>112</v>
      </c>
      <c r="B38" s="92">
        <v>1</v>
      </c>
      <c r="C38" s="95">
        <v>1</v>
      </c>
      <c r="D38" s="95">
        <v>2</v>
      </c>
      <c r="E38" s="44">
        <v>2</v>
      </c>
      <c r="F38" s="45">
        <v>6</v>
      </c>
      <c r="G38"/>
      <c r="J38" s="79" t="str">
        <f t="shared" si="2"/>
        <v>Southampton</v>
      </c>
      <c r="K38" s="81">
        <f t="shared" si="0"/>
        <v>0</v>
      </c>
      <c r="L38" s="81">
        <f t="shared" si="1"/>
        <v>4</v>
      </c>
    </row>
    <row r="39" spans="1:12" ht="12.75">
      <c r="A39" s="89" t="s">
        <v>114</v>
      </c>
      <c r="B39" s="92">
        <v>1</v>
      </c>
      <c r="C39" s="95">
        <v>5</v>
      </c>
      <c r="D39" s="95">
        <v>2</v>
      </c>
      <c r="E39" s="44">
        <v>4</v>
      </c>
      <c r="F39" s="45">
        <v>12</v>
      </c>
      <c r="G39"/>
      <c r="J39" s="79" t="str">
        <f t="shared" si="2"/>
        <v>Spurs</v>
      </c>
      <c r="K39" s="81">
        <f t="shared" si="0"/>
        <v>0</v>
      </c>
      <c r="L39" s="81">
        <f t="shared" si="1"/>
        <v>0</v>
      </c>
    </row>
    <row r="40" spans="1:12" ht="12.75">
      <c r="A40" s="89" t="s">
        <v>115</v>
      </c>
      <c r="B40" s="92">
        <v>1</v>
      </c>
      <c r="C40" s="95">
        <v>1</v>
      </c>
      <c r="D40" s="95">
        <v>2</v>
      </c>
      <c r="E40" s="44"/>
      <c r="F40" s="45">
        <v>4</v>
      </c>
      <c r="G40"/>
      <c r="J40" s="79" t="str">
        <f t="shared" si="2"/>
        <v>Stoke</v>
      </c>
      <c r="K40" s="81">
        <f t="shared" si="0"/>
        <v>0</v>
      </c>
      <c r="L40" s="81">
        <f t="shared" si="1"/>
        <v>4</v>
      </c>
    </row>
    <row r="41" spans="1:12" ht="12.75">
      <c r="A41" s="89" t="s">
        <v>119</v>
      </c>
      <c r="B41" s="92"/>
      <c r="C41" s="95"/>
      <c r="D41" s="95"/>
      <c r="E41" s="44">
        <v>1</v>
      </c>
      <c r="F41" s="45">
        <v>1</v>
      </c>
      <c r="G41"/>
      <c r="J41" s="79" t="str">
        <f t="shared" si="2"/>
        <v>Sunderland</v>
      </c>
      <c r="K41" s="81">
        <f t="shared" si="0"/>
        <v>1</v>
      </c>
      <c r="L41" s="81">
        <f t="shared" si="1"/>
        <v>5</v>
      </c>
    </row>
    <row r="42" spans="1:12" ht="12.75">
      <c r="A42" s="89" t="s">
        <v>131</v>
      </c>
      <c r="B42" s="92">
        <v>1</v>
      </c>
      <c r="C42" s="95"/>
      <c r="D42" s="95"/>
      <c r="E42" s="44">
        <v>2</v>
      </c>
      <c r="F42" s="45">
        <v>3</v>
      </c>
      <c r="G42"/>
      <c r="J42" s="79" t="str">
        <f t="shared" si="2"/>
        <v>Swansea</v>
      </c>
      <c r="K42" s="81">
        <f t="shared" si="0"/>
        <v>0</v>
      </c>
      <c r="L42" s="81">
        <f t="shared" si="1"/>
        <v>5</v>
      </c>
    </row>
    <row r="43" spans="1:12" ht="12.75">
      <c r="A43" s="89" t="s">
        <v>140</v>
      </c>
      <c r="B43" s="92">
        <v>1</v>
      </c>
      <c r="C43" s="95">
        <v>1</v>
      </c>
      <c r="D43" s="95">
        <v>3</v>
      </c>
      <c r="E43" s="44">
        <v>2</v>
      </c>
      <c r="F43" s="45">
        <v>7</v>
      </c>
      <c r="G43"/>
      <c r="J43" s="79" t="str">
        <f t="shared" si="2"/>
        <v>Villa</v>
      </c>
      <c r="K43" s="81">
        <f t="shared" si="0"/>
        <v>0</v>
      </c>
      <c r="L43" s="81">
        <f t="shared" si="1"/>
        <v>4</v>
      </c>
    </row>
    <row r="44" spans="1:12" ht="12.75">
      <c r="A44" s="89" t="s">
        <v>113</v>
      </c>
      <c r="B44" s="92">
        <v>1</v>
      </c>
      <c r="C44" s="95"/>
      <c r="D44" s="95">
        <v>1</v>
      </c>
      <c r="E44" s="44">
        <v>3</v>
      </c>
      <c r="F44" s="45">
        <v>5</v>
      </c>
      <c r="G44"/>
      <c r="J44" s="79" t="str">
        <f t="shared" si="2"/>
        <v>Watford</v>
      </c>
      <c r="K44" s="81">
        <f t="shared" si="0"/>
        <v>0</v>
      </c>
      <c r="L44" s="81">
        <f t="shared" si="1"/>
        <v>5</v>
      </c>
    </row>
    <row r="45" spans="1:12" ht="12.75">
      <c r="A45" s="89" t="s">
        <v>99</v>
      </c>
      <c r="B45" s="92">
        <v>1</v>
      </c>
      <c r="C45" s="95">
        <v>4</v>
      </c>
      <c r="D45" s="95">
        <v>2</v>
      </c>
      <c r="E45" s="44">
        <v>2</v>
      </c>
      <c r="F45" s="45">
        <v>9</v>
      </c>
      <c r="G45"/>
      <c r="J45" s="79" t="str">
        <f t="shared" si="2"/>
        <v>West Brom</v>
      </c>
      <c r="K45" s="81">
        <f t="shared" si="0"/>
        <v>0</v>
      </c>
      <c r="L45" s="81">
        <f t="shared" si="1"/>
        <v>1</v>
      </c>
    </row>
    <row r="46" spans="1:12" ht="12.75">
      <c r="A46" s="89" t="s">
        <v>120</v>
      </c>
      <c r="B46" s="92">
        <v>1</v>
      </c>
      <c r="C46" s="95"/>
      <c r="D46" s="95">
        <v>3</v>
      </c>
      <c r="E46" s="44">
        <v>5</v>
      </c>
      <c r="F46" s="45">
        <v>9</v>
      </c>
      <c r="G46"/>
      <c r="J46" s="79" t="str">
        <f t="shared" si="2"/>
        <v>West Ham</v>
      </c>
      <c r="K46" s="81">
        <f t="shared" si="0"/>
        <v>0</v>
      </c>
      <c r="L46" s="81">
        <f t="shared" si="1"/>
        <v>5</v>
      </c>
    </row>
    <row r="47" spans="1:12" ht="12.75">
      <c r="A47" s="89" t="s">
        <v>121</v>
      </c>
      <c r="B47" s="92">
        <v>1</v>
      </c>
      <c r="C47" s="95">
        <v>4</v>
      </c>
      <c r="D47" s="95">
        <v>5</v>
      </c>
      <c r="E47" s="44">
        <v>3</v>
      </c>
      <c r="F47" s="45">
        <v>13</v>
      </c>
      <c r="G47"/>
      <c r="J47" s="79" t="str">
        <f t="shared" si="2"/>
        <v>Wolves</v>
      </c>
      <c r="K47" s="81">
        <f t="shared" si="0"/>
        <v>0</v>
      </c>
      <c r="L47" s="81">
        <f t="shared" si="1"/>
        <v>1</v>
      </c>
    </row>
    <row r="48" spans="1:12" ht="12.75">
      <c r="A48" s="89" t="s">
        <v>133</v>
      </c>
      <c r="B48" s="92"/>
      <c r="C48" s="95"/>
      <c r="D48" s="95"/>
      <c r="E48" s="44">
        <v>1</v>
      </c>
      <c r="F48" s="45">
        <v>1</v>
      </c>
      <c r="G48"/>
      <c r="J48" s="82" t="str">
        <f t="shared" si="2"/>
        <v>Bolton</v>
      </c>
      <c r="K48" s="82">
        <f t="shared" si="0"/>
        <v>1</v>
      </c>
      <c r="L48" s="82">
        <f t="shared" si="1"/>
        <v>5</v>
      </c>
    </row>
    <row r="49" spans="1:12" ht="12.75">
      <c r="A49" s="90" t="s">
        <v>951</v>
      </c>
      <c r="B49" s="93">
        <v>28</v>
      </c>
      <c r="C49" s="96">
        <v>58</v>
      </c>
      <c r="D49" s="96">
        <v>63</v>
      </c>
      <c r="E49" s="47">
        <v>124</v>
      </c>
      <c r="F49" s="48">
        <v>273</v>
      </c>
      <c r="G49"/>
      <c r="J49" s="82"/>
      <c r="K49" s="82">
        <f t="shared" si="0"/>
        <v>-27</v>
      </c>
      <c r="L49" s="82">
        <f t="shared" si="1"/>
        <v>-53</v>
      </c>
    </row>
    <row r="50" spans="10:12" ht="12.75">
      <c r="J50" s="82"/>
      <c r="K50" s="82">
        <f t="shared" si="0"/>
      </c>
      <c r="L50" s="82">
        <f t="shared" si="1"/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zoomScalePageLayoutView="0" workbookViewId="0" topLeftCell="A1">
      <selection activeCell="A1" sqref="A1"/>
    </sheetView>
  </sheetViews>
  <sheetFormatPr defaultColWidth="8.140625" defaultRowHeight="12.75"/>
  <cols>
    <col min="1" max="1" width="9.00390625" style="8" customWidth="1"/>
    <col min="2" max="4" width="9.00390625" style="86" customWidth="1"/>
    <col min="5" max="5" width="10.28125" style="0" customWidth="1"/>
    <col min="6" max="6" width="27.28125" style="0" customWidth="1"/>
    <col min="7" max="7" width="22.421875" style="0" customWidth="1"/>
    <col min="8" max="8" width="18.140625" style="0" customWidth="1"/>
    <col min="9" max="9" width="9.8515625" style="7" customWidth="1"/>
    <col min="10" max="10" width="22.57421875" style="0" customWidth="1"/>
  </cols>
  <sheetData>
    <row r="1" spans="1:10" ht="19.5" customHeight="1">
      <c r="A1" s="50"/>
      <c r="B1" s="83"/>
      <c r="C1" s="83"/>
      <c r="D1" s="83"/>
      <c r="E1" s="51"/>
      <c r="F1" s="51"/>
      <c r="G1" s="11"/>
      <c r="H1" s="11"/>
      <c r="I1" s="11"/>
      <c r="J1" s="12"/>
    </row>
    <row r="2" spans="1:10" s="73" customFormat="1" ht="30" customHeight="1">
      <c r="A2" s="68" t="s">
        <v>34</v>
      </c>
      <c r="B2" s="68" t="s">
        <v>1000</v>
      </c>
      <c r="C2" s="68" t="s">
        <v>37</v>
      </c>
      <c r="D2" s="68" t="s">
        <v>38</v>
      </c>
      <c r="E2" s="69" t="s">
        <v>1</v>
      </c>
      <c r="F2" s="69" t="s">
        <v>0</v>
      </c>
      <c r="G2" s="70" t="s">
        <v>2</v>
      </c>
      <c r="H2" s="70" t="s">
        <v>3</v>
      </c>
      <c r="I2" s="71" t="s">
        <v>4</v>
      </c>
      <c r="J2" s="72" t="s">
        <v>40</v>
      </c>
    </row>
    <row r="3" spans="1:10" ht="15" customHeight="1">
      <c r="A3" s="9"/>
      <c r="B3" s="84"/>
      <c r="C3" s="84"/>
      <c r="D3" s="84"/>
      <c r="E3" s="4"/>
      <c r="F3" s="4"/>
      <c r="G3" s="4"/>
      <c r="H3" s="4"/>
      <c r="I3" s="5"/>
      <c r="J3" s="4"/>
    </row>
    <row r="4" spans="1:10" ht="15" customHeight="1">
      <c r="A4" s="9"/>
      <c r="B4" s="84"/>
      <c r="C4" s="84"/>
      <c r="D4" s="84"/>
      <c r="E4" s="4"/>
      <c r="F4" s="4"/>
      <c r="G4" s="4"/>
      <c r="H4" s="4"/>
      <c r="I4" s="5"/>
      <c r="J4" s="4"/>
    </row>
    <row r="5" spans="1:10" ht="15" customHeight="1">
      <c r="A5" s="9"/>
      <c r="B5" s="84"/>
      <c r="C5" s="84"/>
      <c r="D5" s="84"/>
      <c r="E5" s="4"/>
      <c r="F5" s="4"/>
      <c r="G5" s="4"/>
      <c r="H5" s="4"/>
      <c r="I5" s="5"/>
      <c r="J5" s="4"/>
    </row>
    <row r="6" spans="1:10" ht="15" customHeight="1">
      <c r="A6" s="9"/>
      <c r="B6" s="84"/>
      <c r="C6" s="84"/>
      <c r="D6" s="84"/>
      <c r="E6" s="4"/>
      <c r="F6" s="4"/>
      <c r="G6" s="4"/>
      <c r="H6" s="4"/>
      <c r="I6" s="5"/>
      <c r="J6" s="4"/>
    </row>
    <row r="7" spans="1:10" ht="15" customHeight="1">
      <c r="A7" s="9"/>
      <c r="B7" s="84"/>
      <c r="C7" s="84"/>
      <c r="D7" s="84"/>
      <c r="E7" s="4"/>
      <c r="F7" s="4"/>
      <c r="G7" s="4"/>
      <c r="H7" s="4"/>
      <c r="I7" s="5"/>
      <c r="J7" s="4"/>
    </row>
    <row r="8" spans="1:10" ht="15" customHeight="1">
      <c r="A8" s="9"/>
      <c r="B8" s="84"/>
      <c r="C8" s="84"/>
      <c r="D8" s="84"/>
      <c r="E8" s="4"/>
      <c r="F8" s="4"/>
      <c r="G8" s="4"/>
      <c r="H8" s="4"/>
      <c r="I8" s="5"/>
      <c r="J8" s="4"/>
    </row>
    <row r="9" spans="1:10" ht="15" customHeight="1">
      <c r="A9" s="9"/>
      <c r="B9" s="84"/>
      <c r="C9" s="84"/>
      <c r="D9" s="84"/>
      <c r="E9" s="4"/>
      <c r="F9" s="4"/>
      <c r="G9" s="4"/>
      <c r="H9" s="4"/>
      <c r="I9" s="5"/>
      <c r="J9" s="4"/>
    </row>
    <row r="10" spans="1:10" ht="15" customHeight="1">
      <c r="A10" s="9"/>
      <c r="B10" s="84"/>
      <c r="C10" s="84"/>
      <c r="D10" s="84"/>
      <c r="E10" s="4"/>
      <c r="F10" s="4"/>
      <c r="G10" s="4"/>
      <c r="H10" s="4"/>
      <c r="I10" s="5"/>
      <c r="J10" s="4"/>
    </row>
    <row r="11" spans="1:10" ht="15" customHeight="1">
      <c r="A11" s="9"/>
      <c r="B11" s="84"/>
      <c r="C11" s="84"/>
      <c r="D11" s="84"/>
      <c r="E11" s="4"/>
      <c r="F11" s="4"/>
      <c r="G11" s="4"/>
      <c r="H11" s="4"/>
      <c r="I11" s="5"/>
      <c r="J11" s="4"/>
    </row>
    <row r="12" spans="1:10" ht="15" customHeight="1">
      <c r="A12" s="9"/>
      <c r="B12" s="84"/>
      <c r="C12" s="84"/>
      <c r="D12" s="84"/>
      <c r="E12" s="4"/>
      <c r="F12" s="4"/>
      <c r="G12" s="4"/>
      <c r="H12" s="4"/>
      <c r="I12" s="5"/>
      <c r="J12" s="4"/>
    </row>
    <row r="13" spans="1:10" ht="15" customHeight="1">
      <c r="A13" s="9"/>
      <c r="B13" s="84"/>
      <c r="C13" s="84"/>
      <c r="D13" s="84"/>
      <c r="E13" s="4"/>
      <c r="F13" s="4"/>
      <c r="G13" s="4"/>
      <c r="H13" s="4"/>
      <c r="I13" s="5"/>
      <c r="J13" s="4"/>
    </row>
    <row r="14" spans="1:10" ht="15" customHeight="1">
      <c r="A14" s="9"/>
      <c r="B14" s="84"/>
      <c r="C14" s="84"/>
      <c r="D14" s="84"/>
      <c r="E14" s="4"/>
      <c r="F14" s="4"/>
      <c r="G14" s="4"/>
      <c r="H14" s="4"/>
      <c r="I14" s="5"/>
      <c r="J14" s="4"/>
    </row>
    <row r="15" spans="1:10" ht="15" customHeight="1">
      <c r="A15" s="9"/>
      <c r="B15" s="84"/>
      <c r="C15" s="84"/>
      <c r="D15" s="84"/>
      <c r="E15" s="4"/>
      <c r="F15" s="4"/>
      <c r="G15" s="4"/>
      <c r="H15" s="4"/>
      <c r="I15" s="5"/>
      <c r="J15" s="4"/>
    </row>
    <row r="16" spans="1:10" ht="15" customHeight="1">
      <c r="A16" s="9"/>
      <c r="B16" s="84"/>
      <c r="C16" s="84"/>
      <c r="D16" s="84"/>
      <c r="E16" s="4"/>
      <c r="F16" s="4"/>
      <c r="G16" s="4"/>
      <c r="H16" s="4"/>
      <c r="I16" s="5"/>
      <c r="J16" s="4"/>
    </row>
    <row r="17" spans="1:10" ht="15" customHeight="1">
      <c r="A17" s="9"/>
      <c r="B17" s="84"/>
      <c r="C17" s="84"/>
      <c r="D17" s="84"/>
      <c r="E17" s="4"/>
      <c r="F17" s="4"/>
      <c r="G17" s="4"/>
      <c r="H17" s="4"/>
      <c r="I17" s="5"/>
      <c r="J17" s="4"/>
    </row>
    <row r="18" spans="1:10" ht="15" customHeight="1">
      <c r="A18" s="9"/>
      <c r="B18" s="84"/>
      <c r="C18" s="84"/>
      <c r="D18" s="84"/>
      <c r="E18" s="4"/>
      <c r="F18" s="4"/>
      <c r="G18" s="4"/>
      <c r="H18" s="4"/>
      <c r="I18" s="5"/>
      <c r="J18" s="4"/>
    </row>
    <row r="19" spans="1:10" ht="15" customHeight="1">
      <c r="A19" s="9"/>
      <c r="B19" s="84"/>
      <c r="C19" s="84"/>
      <c r="D19" s="84"/>
      <c r="E19" s="4"/>
      <c r="F19" s="4"/>
      <c r="G19" s="4"/>
      <c r="H19" s="4"/>
      <c r="I19" s="5"/>
      <c r="J19" s="4"/>
    </row>
    <row r="20" spans="1:10" ht="15" customHeight="1">
      <c r="A20" s="9"/>
      <c r="B20" s="84"/>
      <c r="C20" s="84"/>
      <c r="D20" s="84"/>
      <c r="E20" s="4"/>
      <c r="F20" s="4"/>
      <c r="G20" s="4"/>
      <c r="H20" s="4"/>
      <c r="I20" s="5"/>
      <c r="J20" s="4"/>
    </row>
    <row r="21" spans="1:10" ht="15" customHeight="1">
      <c r="A21" s="9"/>
      <c r="B21" s="84"/>
      <c r="C21" s="84"/>
      <c r="D21" s="84"/>
      <c r="E21" s="4"/>
      <c r="F21" s="4"/>
      <c r="G21" s="4"/>
      <c r="H21" s="4"/>
      <c r="I21" s="5"/>
      <c r="J21" s="4"/>
    </row>
    <row r="22" spans="1:10" ht="15" customHeight="1">
      <c r="A22" s="9"/>
      <c r="B22" s="84"/>
      <c r="C22" s="84"/>
      <c r="D22" s="84"/>
      <c r="E22" s="4"/>
      <c r="F22" s="4"/>
      <c r="G22" s="4"/>
      <c r="H22" s="4"/>
      <c r="I22" s="5"/>
      <c r="J22" s="4"/>
    </row>
    <row r="23" spans="1:10" ht="15" customHeight="1">
      <c r="A23" s="9"/>
      <c r="B23" s="84"/>
      <c r="C23" s="84"/>
      <c r="D23" s="84"/>
      <c r="E23" s="4"/>
      <c r="F23" s="4"/>
      <c r="G23" s="4"/>
      <c r="H23" s="4"/>
      <c r="I23" s="5"/>
      <c r="J23" s="4"/>
    </row>
    <row r="24" spans="1:10" ht="15" customHeight="1">
      <c r="A24" s="9"/>
      <c r="B24" s="84"/>
      <c r="C24" s="84"/>
      <c r="D24" s="84"/>
      <c r="E24" s="4"/>
      <c r="F24" s="4"/>
      <c r="G24" s="4"/>
      <c r="H24" s="4"/>
      <c r="I24" s="5"/>
      <c r="J24" s="4"/>
    </row>
    <row r="25" spans="1:10" ht="15" customHeight="1">
      <c r="A25" s="9"/>
      <c r="B25" s="84"/>
      <c r="C25" s="84"/>
      <c r="D25" s="84"/>
      <c r="E25" s="4"/>
      <c r="F25" s="4"/>
      <c r="G25" s="4"/>
      <c r="H25" s="4"/>
      <c r="I25" s="5"/>
      <c r="J25" s="4"/>
    </row>
    <row r="26" spans="1:10" ht="15" customHeight="1">
      <c r="A26" s="9"/>
      <c r="B26" s="84"/>
      <c r="C26" s="84"/>
      <c r="D26" s="84"/>
      <c r="E26" s="4"/>
      <c r="F26" s="4"/>
      <c r="G26" s="4"/>
      <c r="H26" s="4"/>
      <c r="I26" s="5"/>
      <c r="J26" s="4"/>
    </row>
    <row r="27" spans="1:10" ht="15" customHeight="1">
      <c r="A27" s="9"/>
      <c r="B27" s="84"/>
      <c r="C27" s="84"/>
      <c r="D27" s="84"/>
      <c r="E27" s="4"/>
      <c r="F27" s="4"/>
      <c r="G27" s="4"/>
      <c r="H27" s="4"/>
      <c r="I27" s="5"/>
      <c r="J27" s="4"/>
    </row>
    <row r="28" spans="1:10" ht="15" customHeight="1">
      <c r="A28" s="9"/>
      <c r="B28" s="84"/>
      <c r="C28" s="84"/>
      <c r="D28" s="84"/>
      <c r="E28" s="4"/>
      <c r="F28" s="4"/>
      <c r="G28" s="4"/>
      <c r="H28" s="4"/>
      <c r="I28" s="5"/>
      <c r="J28" s="4"/>
    </row>
    <row r="29" spans="1:11" ht="15" customHeight="1">
      <c r="A29" s="9"/>
      <c r="B29" s="84"/>
      <c r="C29" s="84"/>
      <c r="D29" s="84"/>
      <c r="E29" s="4"/>
      <c r="F29" s="4"/>
      <c r="G29" s="4"/>
      <c r="H29" s="4"/>
      <c r="I29" s="5"/>
      <c r="J29" s="4"/>
      <c r="K29" s="49"/>
    </row>
    <row r="30" spans="1:11" ht="15" customHeight="1">
      <c r="A30" s="9"/>
      <c r="B30" s="84"/>
      <c r="C30" s="84"/>
      <c r="D30" s="84"/>
      <c r="E30" s="4"/>
      <c r="F30" s="4"/>
      <c r="G30" s="4"/>
      <c r="H30" s="4"/>
      <c r="I30" s="5"/>
      <c r="J30" s="4"/>
      <c r="K30" s="49"/>
    </row>
    <row r="31" spans="1:11" ht="15" customHeight="1">
      <c r="A31" s="9"/>
      <c r="B31" s="84"/>
      <c r="C31" s="84"/>
      <c r="D31" s="84"/>
      <c r="E31" s="4"/>
      <c r="F31" s="4"/>
      <c r="G31" s="4"/>
      <c r="H31" s="4"/>
      <c r="I31" s="5"/>
      <c r="J31" s="4"/>
      <c r="K31" s="49"/>
    </row>
    <row r="32" spans="1:11" ht="15" customHeight="1">
      <c r="A32" s="9"/>
      <c r="B32" s="84"/>
      <c r="C32" s="84"/>
      <c r="D32" s="84"/>
      <c r="E32" s="4"/>
      <c r="F32" s="4"/>
      <c r="G32" s="4"/>
      <c r="H32" s="4"/>
      <c r="I32" s="5"/>
      <c r="J32" s="4"/>
      <c r="K32" s="49"/>
    </row>
    <row r="33" spans="1:11" ht="15" customHeight="1">
      <c r="A33" s="9"/>
      <c r="B33" s="84"/>
      <c r="C33" s="84"/>
      <c r="D33" s="84"/>
      <c r="E33" s="4"/>
      <c r="F33" s="4"/>
      <c r="G33" s="4"/>
      <c r="H33" s="4"/>
      <c r="I33" s="5"/>
      <c r="J33" s="4"/>
      <c r="K33" s="49"/>
    </row>
    <row r="34" spans="1:11" ht="15" customHeight="1">
      <c r="A34" s="9"/>
      <c r="B34" s="84"/>
      <c r="C34" s="84"/>
      <c r="D34" s="84"/>
      <c r="E34" s="4"/>
      <c r="F34" s="4"/>
      <c r="G34" s="4"/>
      <c r="H34" s="4"/>
      <c r="I34" s="5"/>
      <c r="J34" s="4"/>
      <c r="K34" s="49"/>
    </row>
    <row r="35" spans="1:11" ht="15" customHeight="1">
      <c r="A35" s="9"/>
      <c r="B35" s="84"/>
      <c r="C35" s="84"/>
      <c r="D35" s="84"/>
      <c r="E35" s="4"/>
      <c r="F35" s="4"/>
      <c r="G35" s="4"/>
      <c r="H35" s="4"/>
      <c r="I35" s="5"/>
      <c r="J35" s="4"/>
      <c r="K35" s="49"/>
    </row>
    <row r="36" spans="1:11" ht="15" customHeight="1">
      <c r="A36" s="9"/>
      <c r="B36" s="84"/>
      <c r="C36" s="84"/>
      <c r="D36" s="84"/>
      <c r="E36" s="4"/>
      <c r="F36" s="4"/>
      <c r="G36" s="4"/>
      <c r="H36" s="4"/>
      <c r="I36" s="5"/>
      <c r="J36" s="4"/>
      <c r="K36" s="49"/>
    </row>
    <row r="37" spans="1:11" ht="15" customHeight="1">
      <c r="A37" s="9"/>
      <c r="B37" s="84"/>
      <c r="C37" s="84"/>
      <c r="D37" s="84"/>
      <c r="E37" s="4"/>
      <c r="F37" s="4"/>
      <c r="G37" s="4"/>
      <c r="H37" s="4"/>
      <c r="I37" s="5"/>
      <c r="J37" s="4"/>
      <c r="K37" s="49"/>
    </row>
    <row r="38" spans="1:11" ht="15" customHeight="1">
      <c r="A38" s="9"/>
      <c r="B38" s="84"/>
      <c r="C38" s="84"/>
      <c r="D38" s="84"/>
      <c r="E38" s="4"/>
      <c r="F38" s="4"/>
      <c r="G38" s="4"/>
      <c r="H38" s="4"/>
      <c r="I38" s="5"/>
      <c r="J38" s="4"/>
      <c r="K38" s="49"/>
    </row>
    <row r="39" spans="1:11" ht="15" customHeight="1">
      <c r="A39" s="9"/>
      <c r="B39" s="84"/>
      <c r="C39" s="84"/>
      <c r="D39" s="84"/>
      <c r="E39" s="4"/>
      <c r="F39" s="4"/>
      <c r="G39" s="4"/>
      <c r="H39" s="4"/>
      <c r="I39" s="5"/>
      <c r="J39" s="4"/>
      <c r="K39" s="49"/>
    </row>
    <row r="40" spans="1:11" ht="15" customHeight="1">
      <c r="A40" s="9"/>
      <c r="B40" s="84"/>
      <c r="C40" s="84"/>
      <c r="D40" s="84"/>
      <c r="E40" s="4"/>
      <c r="F40" s="4"/>
      <c r="G40" s="4"/>
      <c r="H40" s="4"/>
      <c r="I40" s="5"/>
      <c r="J40" s="4"/>
      <c r="K40" s="49"/>
    </row>
    <row r="41" spans="1:11" ht="15" customHeight="1">
      <c r="A41" s="9"/>
      <c r="B41" s="84"/>
      <c r="C41" s="84"/>
      <c r="D41" s="84"/>
      <c r="E41" s="4"/>
      <c r="F41" s="4"/>
      <c r="G41" s="4"/>
      <c r="H41" s="4"/>
      <c r="I41" s="5"/>
      <c r="J41" s="4"/>
      <c r="K41" s="49"/>
    </row>
    <row r="42" spans="1:11" ht="15" customHeight="1">
      <c r="A42" s="9"/>
      <c r="B42" s="84"/>
      <c r="C42" s="84"/>
      <c r="D42" s="84"/>
      <c r="E42" s="4"/>
      <c r="F42" s="4"/>
      <c r="G42" s="4"/>
      <c r="H42" s="4"/>
      <c r="I42" s="5"/>
      <c r="J42" s="4"/>
      <c r="K42" s="49"/>
    </row>
    <row r="43" spans="1:11" ht="15" customHeight="1">
      <c r="A43" s="9"/>
      <c r="B43" s="84"/>
      <c r="C43" s="84"/>
      <c r="D43" s="84"/>
      <c r="E43" s="4"/>
      <c r="F43" s="4"/>
      <c r="G43" s="4"/>
      <c r="H43" s="4"/>
      <c r="I43" s="5"/>
      <c r="J43" s="4"/>
      <c r="K43" s="49"/>
    </row>
    <row r="44" spans="1:11" ht="15" customHeight="1">
      <c r="A44" s="9"/>
      <c r="B44" s="84"/>
      <c r="C44" s="84"/>
      <c r="D44" s="84"/>
      <c r="E44" s="4"/>
      <c r="F44" s="4"/>
      <c r="G44" s="4"/>
      <c r="H44" s="4"/>
      <c r="I44" s="5"/>
      <c r="J44" s="4"/>
      <c r="K44" s="49"/>
    </row>
    <row r="45" spans="1:11" ht="15" customHeight="1">
      <c r="A45" s="9"/>
      <c r="B45" s="84"/>
      <c r="C45" s="84"/>
      <c r="D45" s="84"/>
      <c r="E45" s="4"/>
      <c r="F45" s="4"/>
      <c r="G45" s="4"/>
      <c r="H45" s="4"/>
      <c r="I45" s="5"/>
      <c r="J45" s="4"/>
      <c r="K45" s="49"/>
    </row>
    <row r="46" spans="1:11" ht="15" customHeight="1">
      <c r="A46" s="52"/>
      <c r="B46" s="85"/>
      <c r="C46" s="85"/>
      <c r="D46" s="85"/>
      <c r="E46" s="53"/>
      <c r="F46" s="53"/>
      <c r="G46" s="53"/>
      <c r="H46" s="53"/>
      <c r="I46" s="64"/>
      <c r="J46" s="53"/>
      <c r="K46" s="49"/>
    </row>
    <row r="47" spans="1:11" ht="15" customHeight="1">
      <c r="A47" s="52"/>
      <c r="B47" s="85"/>
      <c r="C47" s="85"/>
      <c r="D47" s="85"/>
      <c r="E47" s="53"/>
      <c r="F47" s="53"/>
      <c r="G47" s="53"/>
      <c r="H47" s="53"/>
      <c r="I47" s="64"/>
      <c r="J47" s="53"/>
      <c r="K47" s="49"/>
    </row>
    <row r="48" spans="1:11" ht="15" customHeight="1">
      <c r="A48" s="52"/>
      <c r="B48" s="85"/>
      <c r="C48" s="85"/>
      <c r="D48" s="85"/>
      <c r="E48" s="53"/>
      <c r="F48" s="53"/>
      <c r="G48" s="53"/>
      <c r="H48" s="53"/>
      <c r="I48" s="64"/>
      <c r="J48" s="53"/>
      <c r="K48" s="49"/>
    </row>
    <row r="49" spans="1:11" ht="15" customHeight="1">
      <c r="A49" s="52"/>
      <c r="B49" s="85"/>
      <c r="C49" s="85"/>
      <c r="D49" s="85"/>
      <c r="E49" s="53"/>
      <c r="F49" s="53"/>
      <c r="G49" s="53"/>
      <c r="H49" s="53"/>
      <c r="I49" s="64"/>
      <c r="J49" s="53"/>
      <c r="K49" s="49"/>
    </row>
    <row r="50" spans="1:11" ht="15" customHeight="1">
      <c r="A50" s="52"/>
      <c r="B50" s="85"/>
      <c r="C50" s="85"/>
      <c r="D50" s="85"/>
      <c r="E50" s="53"/>
      <c r="F50" s="53"/>
      <c r="G50" s="53"/>
      <c r="H50" s="53"/>
      <c r="I50" s="64"/>
      <c r="J50" s="53"/>
      <c r="K50" s="49"/>
    </row>
    <row r="51" spans="1:11" ht="15" customHeight="1">
      <c r="A51" s="52"/>
      <c r="B51" s="85"/>
      <c r="C51" s="85"/>
      <c r="D51" s="85"/>
      <c r="E51" s="53"/>
      <c r="F51" s="53"/>
      <c r="G51" s="53"/>
      <c r="H51" s="53"/>
      <c r="I51" s="64"/>
      <c r="J51" s="53"/>
      <c r="K51" s="49"/>
    </row>
    <row r="52" spans="1:11" ht="15" customHeight="1">
      <c r="A52" s="52"/>
      <c r="B52" s="85"/>
      <c r="C52" s="85"/>
      <c r="D52" s="85"/>
      <c r="E52" s="53"/>
      <c r="F52" s="53"/>
      <c r="G52" s="53"/>
      <c r="H52" s="53"/>
      <c r="I52" s="64"/>
      <c r="J52" s="53"/>
      <c r="K52" s="49"/>
    </row>
    <row r="53" spans="1:11" ht="15" customHeight="1">
      <c r="A53" s="52"/>
      <c r="B53" s="85"/>
      <c r="C53" s="85"/>
      <c r="D53" s="85"/>
      <c r="E53" s="53"/>
      <c r="F53" s="53"/>
      <c r="G53" s="53"/>
      <c r="H53" s="53"/>
      <c r="I53" s="64"/>
      <c r="J53" s="53"/>
      <c r="K53" s="49"/>
    </row>
    <row r="54" spans="1:11" ht="15" customHeight="1">
      <c r="A54" s="52"/>
      <c r="B54" s="85"/>
      <c r="C54" s="85"/>
      <c r="D54" s="85"/>
      <c r="E54" s="53"/>
      <c r="F54" s="53"/>
      <c r="G54" s="53"/>
      <c r="H54" s="53"/>
      <c r="I54" s="64"/>
      <c r="J54" s="53"/>
      <c r="K54" s="49"/>
    </row>
    <row r="55" spans="1:11" ht="15" customHeight="1">
      <c r="A55" s="52"/>
      <c r="B55" s="85"/>
      <c r="C55" s="85"/>
      <c r="D55" s="85"/>
      <c r="E55" s="53"/>
      <c r="F55" s="53"/>
      <c r="G55" s="53"/>
      <c r="H55" s="53"/>
      <c r="I55" s="64"/>
      <c r="J55" s="53"/>
      <c r="K55" s="49"/>
    </row>
    <row r="56" spans="1:11" ht="15" customHeight="1">
      <c r="A56" s="52"/>
      <c r="B56" s="85"/>
      <c r="C56" s="85"/>
      <c r="D56" s="85"/>
      <c r="E56" s="53"/>
      <c r="F56" s="53"/>
      <c r="G56" s="53"/>
      <c r="H56" s="53"/>
      <c r="I56" s="64"/>
      <c r="J56" s="53"/>
      <c r="K56" s="49"/>
    </row>
    <row r="57" spans="1:11" ht="15" customHeight="1">
      <c r="A57" s="52"/>
      <c r="B57" s="85"/>
      <c r="C57" s="85"/>
      <c r="D57" s="85"/>
      <c r="E57" s="53"/>
      <c r="F57" s="53"/>
      <c r="G57" s="53"/>
      <c r="H57" s="53"/>
      <c r="I57" s="64"/>
      <c r="J57" s="53"/>
      <c r="K57" s="49"/>
    </row>
    <row r="58" spans="1:11" ht="15" customHeight="1">
      <c r="A58" s="52"/>
      <c r="B58" s="85"/>
      <c r="C58" s="85"/>
      <c r="D58" s="85"/>
      <c r="E58" s="53"/>
      <c r="F58" s="53"/>
      <c r="G58" s="53"/>
      <c r="H58" s="53"/>
      <c r="I58" s="64"/>
      <c r="J58" s="53"/>
      <c r="K58" s="49"/>
    </row>
    <row r="59" spans="1:11" ht="15" customHeight="1">
      <c r="A59" s="52"/>
      <c r="B59" s="85"/>
      <c r="C59" s="85"/>
      <c r="D59" s="85"/>
      <c r="E59" s="53"/>
      <c r="F59" s="53"/>
      <c r="G59" s="53"/>
      <c r="H59" s="53"/>
      <c r="I59" s="64"/>
      <c r="J59" s="53"/>
      <c r="K59" s="49"/>
    </row>
    <row r="60" spans="1:11" ht="15" customHeight="1">
      <c r="A60" s="52"/>
      <c r="B60" s="85"/>
      <c r="C60" s="85"/>
      <c r="D60" s="85"/>
      <c r="E60" s="53"/>
      <c r="F60" s="53"/>
      <c r="G60" s="53"/>
      <c r="H60" s="53"/>
      <c r="I60" s="64"/>
      <c r="J60" s="53"/>
      <c r="K60" s="49"/>
    </row>
    <row r="61" spans="1:11" ht="12.75">
      <c r="A61" s="65"/>
      <c r="B61" s="85"/>
      <c r="C61" s="85"/>
      <c r="D61" s="85"/>
      <c r="E61" s="49"/>
      <c r="F61" s="49"/>
      <c r="G61" s="49"/>
      <c r="H61" s="49"/>
      <c r="I61" s="66"/>
      <c r="J61" s="49"/>
      <c r="K61" s="49"/>
    </row>
    <row r="62" spans="1:11" ht="12.75">
      <c r="A62" s="65"/>
      <c r="B62" s="85"/>
      <c r="C62" s="85"/>
      <c r="D62" s="85"/>
      <c r="E62" s="49"/>
      <c r="F62" s="49"/>
      <c r="G62" s="49"/>
      <c r="H62" s="49"/>
      <c r="I62" s="66"/>
      <c r="J62" s="49"/>
      <c r="K62" s="49"/>
    </row>
    <row r="63" spans="1:11" ht="12.75">
      <c r="A63" s="65"/>
      <c r="B63" s="85"/>
      <c r="C63" s="85"/>
      <c r="D63" s="85"/>
      <c r="E63" s="49"/>
      <c r="F63" s="49"/>
      <c r="G63" s="49"/>
      <c r="H63" s="49"/>
      <c r="I63" s="66"/>
      <c r="J63" s="49"/>
      <c r="K63" s="49"/>
    </row>
    <row r="64" spans="1:11" ht="12.75">
      <c r="A64" s="65"/>
      <c r="B64" s="85"/>
      <c r="C64" s="85"/>
      <c r="D64" s="85"/>
      <c r="E64" s="49"/>
      <c r="F64" s="49"/>
      <c r="G64" s="49"/>
      <c r="H64" s="49"/>
      <c r="I64" s="66"/>
      <c r="J64" s="49"/>
      <c r="K64" s="49"/>
    </row>
  </sheetData>
  <sheetProtection/>
  <autoFilter ref="A2:J60"/>
  <conditionalFormatting sqref="J37 F4:J36 E3:E36 E38:J40">
    <cfRule type="expression" priority="55" dxfId="0" stopIfTrue="1">
      <formula>$A3="*"</formula>
    </cfRule>
  </conditionalFormatting>
  <conditionalFormatting sqref="E2">
    <cfRule type="expression" priority="49" dxfId="0" stopIfTrue="1">
      <formula>A2="*"</formula>
    </cfRule>
  </conditionalFormatting>
  <conditionalFormatting sqref="F2">
    <cfRule type="expression" priority="58" dxfId="0" stopIfTrue="1">
      <formula>Results!#REF!="*"</formula>
    </cfRule>
  </conditionalFormatting>
  <conditionalFormatting sqref="G2:J2">
    <cfRule type="expression" priority="60" dxfId="0" stopIfTrue="1">
      <formula>Results!#REF!="*"</formula>
    </cfRule>
  </conditionalFormatting>
  <conditionalFormatting sqref="F3:I3">
    <cfRule type="expression" priority="21" dxfId="0" stopIfTrue="1">
      <formula>$A3="*"</formula>
    </cfRule>
  </conditionalFormatting>
  <conditionalFormatting sqref="F41:J41">
    <cfRule type="expression" priority="13" dxfId="0" stopIfTrue="1">
      <formula>$A41="*"</formula>
    </cfRule>
  </conditionalFormatting>
  <conditionalFormatting sqref="E41">
    <cfRule type="expression" priority="14" dxfId="0" stopIfTrue="1">
      <formula>$A41="*"</formula>
    </cfRule>
  </conditionalFormatting>
  <conditionalFormatting sqref="J3">
    <cfRule type="expression" priority="12" dxfId="0" stopIfTrue="1">
      <formula>$A3="*"</formula>
    </cfRule>
  </conditionalFormatting>
  <conditionalFormatting sqref="F42:J45 F47:J52 H46:J46">
    <cfRule type="expression" priority="10" dxfId="0" stopIfTrue="1">
      <formula>$A42="*"</formula>
    </cfRule>
  </conditionalFormatting>
  <conditionalFormatting sqref="E42:E45 E47:E52">
    <cfRule type="expression" priority="11" dxfId="0" stopIfTrue="1">
      <formula>$A42="*"</formula>
    </cfRule>
  </conditionalFormatting>
  <conditionalFormatting sqref="F53:J56">
    <cfRule type="expression" priority="8" dxfId="0" stopIfTrue="1">
      <formula>$A53="*"</formula>
    </cfRule>
  </conditionalFormatting>
  <conditionalFormatting sqref="E53:E56">
    <cfRule type="expression" priority="9" dxfId="0" stopIfTrue="1">
      <formula>$A53="*"</formula>
    </cfRule>
  </conditionalFormatting>
  <conditionalFormatting sqref="F46:G46">
    <cfRule type="expression" priority="6" dxfId="0" stopIfTrue="1">
      <formula>$A46="*"</formula>
    </cfRule>
  </conditionalFormatting>
  <conditionalFormatting sqref="E46">
    <cfRule type="expression" priority="7" dxfId="0" stopIfTrue="1">
      <formula>$A46="*"</formula>
    </cfRule>
  </conditionalFormatting>
  <conditionalFormatting sqref="F57:J58">
    <cfRule type="expression" priority="4" dxfId="0" stopIfTrue="1">
      <formula>$A57="*"</formula>
    </cfRule>
  </conditionalFormatting>
  <conditionalFormatting sqref="E57:E58">
    <cfRule type="expression" priority="5" dxfId="0" stopIfTrue="1">
      <formula>$A57="*"</formula>
    </cfRule>
  </conditionalFormatting>
  <conditionalFormatting sqref="E37:I37">
    <cfRule type="expression" priority="3" dxfId="0" stopIfTrue="1">
      <formula>$A37="*"</formula>
    </cfRule>
  </conditionalFormatting>
  <conditionalFormatting sqref="F59:J60">
    <cfRule type="expression" priority="1" dxfId="0" stopIfTrue="1">
      <formula>$A59="*"</formula>
    </cfRule>
  </conditionalFormatting>
  <conditionalFormatting sqref="E59:E60">
    <cfRule type="expression" priority="2" dxfId="0" stopIfTrue="1">
      <formula>$A59="*"</formula>
    </cfRule>
  </conditionalFormatting>
  <dataValidations count="2">
    <dataValidation allowBlank="1" showInputMessage="1" showErrorMessage="1" promptTitle="Bid amount" prompt="To make a bid of £100k enter 0.1, £1.1m enter 1.1, £5m enter 5.0, etc&#10;" sqref="J2 J40 J4:J27"/>
    <dataValidation allowBlank="1" showInputMessage="1" showErrorMessage="1" promptTitle="Owner Name" prompt="Select your name from the drop-down list&#10;" sqref="H1:I65536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Header>&amp;L&amp;D&amp;C&amp;F / 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10.140625" style="0" bestFit="1" customWidth="1"/>
    <col min="2" max="2" width="9.140625" style="0" bestFit="1" customWidth="1"/>
    <col min="3" max="3" width="11.00390625" style="0" bestFit="1" customWidth="1"/>
    <col min="4" max="4" width="14.140625" style="0" bestFit="1" customWidth="1"/>
    <col min="5" max="5" width="12.00390625" style="0" bestFit="1" customWidth="1"/>
    <col min="6" max="6" width="12.7109375" style="0" bestFit="1" customWidth="1"/>
    <col min="7" max="7" width="11.28125" style="0" bestFit="1" customWidth="1"/>
    <col min="8" max="8" width="15.28125" style="0" bestFit="1" customWidth="1"/>
    <col min="9" max="9" width="14.8515625" style="0" bestFit="1" customWidth="1"/>
    <col min="10" max="10" width="16.421875" style="0" bestFit="1" customWidth="1"/>
    <col min="11" max="11" width="14.8515625" style="0" bestFit="1" customWidth="1"/>
    <col min="12" max="12" width="11.7109375" style="0" bestFit="1" customWidth="1"/>
    <col min="13" max="13" width="10.7109375" style="0" bestFit="1" customWidth="1"/>
    <col min="14" max="14" width="14.57421875" style="0" bestFit="1" customWidth="1"/>
    <col min="15" max="15" width="15.7109375" style="0" bestFit="1" customWidth="1"/>
    <col min="16" max="16" width="8.57421875" style="0" bestFit="1" customWidth="1"/>
    <col min="17" max="17" width="10.7109375" style="0" bestFit="1" customWidth="1"/>
    <col min="18" max="18" width="14.7109375" style="0" bestFit="1" customWidth="1"/>
    <col min="19" max="20" width="10.28125" style="0" bestFit="1" customWidth="1"/>
    <col min="21" max="21" width="15.7109375" style="0" bestFit="1" customWidth="1"/>
    <col min="22" max="22" width="6.57421875" style="0" bestFit="1" customWidth="1"/>
  </cols>
  <sheetData>
    <row r="1" spans="1:3" ht="12.75">
      <c r="A1" s="49"/>
      <c r="B1" s="49"/>
      <c r="C1" s="49"/>
    </row>
    <row r="2" spans="1:3" ht="12.75">
      <c r="A2" s="49"/>
      <c r="B2" s="49"/>
      <c r="C2" s="49"/>
    </row>
    <row r="3" spans="1:2" ht="12.75">
      <c r="A3" s="35" t="s">
        <v>55</v>
      </c>
      <c r="B3" s="67" t="s">
        <v>34</v>
      </c>
    </row>
    <row r="4" spans="1:2" ht="12.75">
      <c r="A4" s="35" t="s">
        <v>3</v>
      </c>
      <c r="B4" s="106"/>
    </row>
    <row r="5" spans="1:2" ht="12.75">
      <c r="A5" s="39"/>
      <c r="B5" s="107"/>
    </row>
    <row r="13" spans="1:3" ht="12.75">
      <c r="A13" s="49"/>
      <c r="B13" s="49"/>
      <c r="C13" s="49"/>
    </row>
    <row r="14" spans="1:3" ht="12.75">
      <c r="A14" s="49"/>
      <c r="B14" s="49"/>
      <c r="C14" s="49"/>
    </row>
    <row r="15" spans="1:3" ht="12.75">
      <c r="A15" s="49"/>
      <c r="B15" s="49"/>
      <c r="C15" s="49"/>
    </row>
    <row r="16" spans="1:3" ht="12.75">
      <c r="A16" s="49"/>
      <c r="B16" s="49"/>
      <c r="C16" s="49"/>
    </row>
    <row r="17" spans="1:3" ht="12.75">
      <c r="A17" s="49"/>
      <c r="B17" s="49"/>
      <c r="C17" s="49"/>
    </row>
    <row r="18" spans="1:3" ht="12.75">
      <c r="A18" s="49"/>
      <c r="B18" s="49"/>
      <c r="C18" s="49"/>
    </row>
    <row r="19" spans="1:3" ht="12.75">
      <c r="A19" s="49"/>
      <c r="B19" s="49"/>
      <c r="C19" s="49"/>
    </row>
    <row r="20" spans="1:3" ht="12.75">
      <c r="A20" s="49"/>
      <c r="B20" s="49"/>
      <c r="C20" s="49"/>
    </row>
    <row r="21" spans="1:3" ht="12.75">
      <c r="A21" s="49"/>
      <c r="B21" s="49"/>
      <c r="C21" s="49"/>
    </row>
    <row r="22" spans="1:3" ht="12.75">
      <c r="A22" s="49"/>
      <c r="B22" s="49"/>
      <c r="C22" s="49"/>
    </row>
    <row r="23" spans="1:3" ht="12.75">
      <c r="A23" s="49"/>
      <c r="B23" s="49"/>
      <c r="C23" s="49"/>
    </row>
    <row r="24" spans="1:3" ht="12.75">
      <c r="A24" s="49"/>
      <c r="B24" s="49"/>
      <c r="C24" s="49"/>
    </row>
    <row r="25" spans="1:3" ht="12.75">
      <c r="A25" s="49"/>
      <c r="B25" s="49"/>
      <c r="C25" s="49"/>
    </row>
    <row r="26" spans="1:3" ht="12.75">
      <c r="A26" s="49"/>
      <c r="B26" s="49"/>
      <c r="C26" s="49"/>
    </row>
    <row r="27" spans="1:3" ht="12.75">
      <c r="A27" s="49"/>
      <c r="B27" s="49"/>
      <c r="C27" s="49"/>
    </row>
    <row r="28" spans="1:3" ht="12.75">
      <c r="A28" s="49"/>
      <c r="B28" s="49"/>
      <c r="C28" s="49"/>
    </row>
    <row r="29" spans="1:3" ht="12.75">
      <c r="A29" s="49"/>
      <c r="B29" s="49"/>
      <c r="C29" s="49"/>
    </row>
    <row r="30" spans="1:3" ht="12.75">
      <c r="A30" s="49"/>
      <c r="B30" s="49"/>
      <c r="C30" s="49"/>
    </row>
    <row r="31" spans="1:3" ht="12.75">
      <c r="A31" s="49"/>
      <c r="B31" s="49"/>
      <c r="C31" s="49"/>
    </row>
    <row r="32" spans="1:3" ht="12.75">
      <c r="A32" s="49"/>
      <c r="B32" s="49"/>
      <c r="C32" s="49"/>
    </row>
    <row r="33" spans="1:3" ht="12.75">
      <c r="A33" s="49"/>
      <c r="B33" s="49"/>
      <c r="C33" s="49"/>
    </row>
    <row r="34" spans="1:3" ht="12.75">
      <c r="A34" s="49"/>
      <c r="B34" s="49"/>
      <c r="C34" s="49"/>
    </row>
    <row r="35" spans="1:3" ht="12.75">
      <c r="A35" s="49"/>
      <c r="B35" s="49"/>
      <c r="C35" s="49"/>
    </row>
    <row r="36" spans="1:3" ht="12.75">
      <c r="A36" s="49"/>
      <c r="B36" s="49"/>
      <c r="C36" s="49"/>
    </row>
    <row r="37" spans="1:3" ht="12.75">
      <c r="A37" s="49"/>
      <c r="B37" s="49"/>
      <c r="C37" s="49"/>
    </row>
    <row r="38" spans="1:3" ht="12.75">
      <c r="A38" s="49"/>
      <c r="B38" s="49"/>
      <c r="C38" s="49"/>
    </row>
    <row r="39" spans="1:3" ht="12.75">
      <c r="A39" s="49"/>
      <c r="B39" s="49"/>
      <c r="C39" s="49"/>
    </row>
    <row r="40" spans="1:3" ht="12.75">
      <c r="A40" s="49"/>
      <c r="B40" s="49"/>
      <c r="C40" s="49"/>
    </row>
    <row r="41" spans="1:3" ht="12.75">
      <c r="A41" s="49"/>
      <c r="B41" s="49"/>
      <c r="C41" s="49"/>
    </row>
    <row r="42" spans="1:3" ht="12.75">
      <c r="A42" s="49"/>
      <c r="B42" s="49"/>
      <c r="C42" s="49"/>
    </row>
    <row r="43" spans="1:3" ht="12.75">
      <c r="A43" s="49"/>
      <c r="B43" s="49"/>
      <c r="C43" s="49"/>
    </row>
    <row r="44" spans="1:3" ht="12.75">
      <c r="A44" s="49"/>
      <c r="B44" s="49"/>
      <c r="C44" s="49"/>
    </row>
    <row r="45" spans="1:3" ht="12.75">
      <c r="A45" s="49"/>
      <c r="B45" s="49"/>
      <c r="C45" s="49"/>
    </row>
    <row r="46" spans="1:3" ht="12.75">
      <c r="A46" s="49"/>
      <c r="B46" s="49"/>
      <c r="C46" s="4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</dc:creator>
  <cp:keywords/>
  <dc:description/>
  <cp:lastModifiedBy>Chris Griffin</cp:lastModifiedBy>
  <cp:lastPrinted>2018-01-15T07:09:52Z</cp:lastPrinted>
  <dcterms:created xsi:type="dcterms:W3CDTF">2004-01-04T16:49:45Z</dcterms:created>
  <dcterms:modified xsi:type="dcterms:W3CDTF">2018-01-16T15:16:49Z</dcterms:modified>
  <cp:category/>
  <cp:version/>
  <cp:contentType/>
  <cp:contentStatus/>
</cp:coreProperties>
</file>