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00" activeTab="0"/>
  </bookViews>
  <sheets>
    <sheet name="Notes" sheetId="1" r:id="rId1"/>
    <sheet name="Players" sheetId="2" r:id="rId2"/>
    <sheet name="Funds" sheetId="3" r:id="rId3"/>
    <sheet name="Owners" sheetId="4" state="hidden" r:id="rId4"/>
    <sheet name="Results" sheetId="5" r:id="rId5"/>
    <sheet name="Spending" sheetId="6" r:id="rId6"/>
    <sheet name="Defenders Signed" sheetId="7" r:id="rId7"/>
  </sheets>
  <definedNames>
    <definedName name="_xlnm._FilterDatabase" localSheetId="1" hidden="1">'Players'!$B$1:$I$790</definedName>
    <definedName name="_xlnm._FilterDatabase" localSheetId="4" hidden="1">'Results'!$A$2:$G$45</definedName>
    <definedName name="Owners">'Funds'!$B$3:$B$18</definedName>
    <definedName name="_xlnm.Print_Area" localSheetId="1">'Players'!$C$1:$G$700</definedName>
    <definedName name="_xlnm.Print_Area" localSheetId="4">'Results'!$B$1:$G$45</definedName>
    <definedName name="_xlnm.Print_Titles" localSheetId="1">'Players'!$1:$1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<sst xmlns="http://schemas.openxmlformats.org/spreadsheetml/2006/main" count="2860" uniqueCount="712">
  <si>
    <t>Player</t>
  </si>
  <si>
    <t>Pos</t>
  </si>
  <si>
    <t>Team</t>
  </si>
  <si>
    <t>Owner</t>
  </si>
  <si>
    <t>Fund</t>
  </si>
  <si>
    <t>Bid</t>
  </si>
  <si>
    <t>Email Auction Notes and Rules</t>
  </si>
  <si>
    <t>Limits</t>
  </si>
  <si>
    <t>Deadlines</t>
  </si>
  <si>
    <t>Submitting</t>
  </si>
  <si>
    <t>Jimmy</t>
  </si>
  <si>
    <t>Paul/Kel</t>
  </si>
  <si>
    <t>Brad</t>
  </si>
  <si>
    <t>Dave</t>
  </si>
  <si>
    <t>Graham</t>
  </si>
  <si>
    <t>Mo</t>
  </si>
  <si>
    <t>Bolshy</t>
  </si>
  <si>
    <t>Andy</t>
  </si>
  <si>
    <t>Pete</t>
  </si>
  <si>
    <t>Fid</t>
  </si>
  <si>
    <t>John M</t>
  </si>
  <si>
    <t>John W</t>
  </si>
  <si>
    <t>Nigel</t>
  </si>
  <si>
    <t>Griff</t>
  </si>
  <si>
    <t>Rob/Steve</t>
  </si>
  <si>
    <t>Antony</t>
  </si>
  <si>
    <t>Team Name</t>
  </si>
  <si>
    <t>Enter the Bid amount in mulitples of £100k, where £100k=0.1, £1,000,000=1.0, £5,100,000=5.1</t>
  </si>
  <si>
    <t>Release</t>
  </si>
  <si>
    <t>Check the Funds tab to see the amount of money you have left to spend</t>
  </si>
  <si>
    <t>If a successful bid will take your overall squad number to more than 18 you must be available at bid-closing time to nominate a player to release. If you know already who you plan to release, enter the player's name in the Release column</t>
  </si>
  <si>
    <t>GK</t>
  </si>
  <si>
    <t>Def</t>
  </si>
  <si>
    <t>Mid</t>
  </si>
  <si>
    <t>Fwd</t>
  </si>
  <si>
    <t>Total</t>
  </si>
  <si>
    <t>Andy Clucas</t>
  </si>
  <si>
    <t>BREAST HOMAGE ALBION</t>
  </si>
  <si>
    <t>Nigel Hughes</t>
  </si>
  <si>
    <t>Jack Bradley</t>
  </si>
  <si>
    <t>The 'Defenders Free' tab shows how many keepers and defenders can still be bought for each team. Only 5 defenders are permittted in the pool from any one real club</t>
  </si>
  <si>
    <t>Winner</t>
  </si>
  <si>
    <t>Garry Kelly</t>
  </si>
  <si>
    <t>Howard Bradley</t>
  </si>
  <si>
    <t xml:space="preserve">Chris Griffin     </t>
  </si>
  <si>
    <t>Mo Sudell</t>
  </si>
  <si>
    <t>Paul Fairhurst</t>
  </si>
  <si>
    <t xml:space="preserve">Jonny Fairclough </t>
  </si>
  <si>
    <t xml:space="preserve">John Murphy   </t>
  </si>
  <si>
    <t>Paul Greenwood</t>
  </si>
  <si>
    <t>EARBY BLUES</t>
  </si>
  <si>
    <t>Ref</t>
  </si>
  <si>
    <t>Cat</t>
  </si>
  <si>
    <t>Sort</t>
  </si>
  <si>
    <t>Opening</t>
  </si>
  <si>
    <t>Released</t>
  </si>
  <si>
    <t>NHU</t>
  </si>
  <si>
    <t>HB</t>
  </si>
  <si>
    <t>GM</t>
  </si>
  <si>
    <t>CG</t>
  </si>
  <si>
    <t>RE</t>
  </si>
  <si>
    <t>MS</t>
  </si>
  <si>
    <t>JF</t>
  </si>
  <si>
    <t>JM</t>
  </si>
  <si>
    <t>NH</t>
  </si>
  <si>
    <t>PG</t>
  </si>
  <si>
    <t>AC</t>
  </si>
  <si>
    <t>ACL</t>
  </si>
  <si>
    <t>JB</t>
  </si>
  <si>
    <t>Balance</t>
  </si>
  <si>
    <t>Sum of Bid</t>
  </si>
  <si>
    <t>R1</t>
  </si>
  <si>
    <t>R2</t>
  </si>
  <si>
    <t>R3</t>
  </si>
  <si>
    <t>ID</t>
  </si>
  <si>
    <t>GK Left</t>
  </si>
  <si>
    <t>Def Left</t>
  </si>
  <si>
    <t>September Window</t>
  </si>
  <si>
    <t>January Window</t>
  </si>
  <si>
    <t xml:space="preserve">Andy Charleston               </t>
  </si>
  <si>
    <t xml:space="preserve">MICKY QUINN'S SHIRT           </t>
  </si>
  <si>
    <t xml:space="preserve">Chris Griffin                 </t>
  </si>
  <si>
    <t>THE JORDI GOMEZ LOVE-IN</t>
  </si>
  <si>
    <t xml:space="preserve">Graham Miller                 </t>
  </si>
  <si>
    <t xml:space="preserve">SPORTING ANATTYJACKET         </t>
  </si>
  <si>
    <t xml:space="preserve">Howard Bradley                </t>
  </si>
  <si>
    <t xml:space="preserve">BRUSH IT, MUNCH, AND GAG BACK </t>
  </si>
  <si>
    <t>John Evans</t>
  </si>
  <si>
    <t xml:space="preserve">John Murphy                   </t>
  </si>
  <si>
    <t xml:space="preserve">JEAN PIERRE'S TAP INS         </t>
  </si>
  <si>
    <t xml:space="preserve">Jonny Fairclough              </t>
  </si>
  <si>
    <t xml:space="preserve">FORTUNA DUFFLECOAT            </t>
  </si>
  <si>
    <t xml:space="preserve">Mo Sudell                     </t>
  </si>
  <si>
    <t xml:space="preserve">LOCOMOTIVE LEIGHPZIG          </t>
  </si>
  <si>
    <t xml:space="preserve">Nigel Heyes                   </t>
  </si>
  <si>
    <t xml:space="preserve">REAL MADRID ICULE UNITED      </t>
  </si>
  <si>
    <t>ATLETICO STANDISH</t>
  </si>
  <si>
    <t xml:space="preserve">Paul Fairhurst                </t>
  </si>
  <si>
    <t xml:space="preserve">Rob Emmison                   </t>
  </si>
  <si>
    <t xml:space="preserve">MERSON'S CRACK PIPE ALL STARS </t>
  </si>
  <si>
    <t>NEWTON RIFLES</t>
  </si>
  <si>
    <t>JE</t>
  </si>
  <si>
    <t>MM</t>
  </si>
  <si>
    <t>Mike Madani</t>
  </si>
  <si>
    <t>Pre-Season Spend</t>
  </si>
  <si>
    <t>A</t>
  </si>
  <si>
    <t>Adam Davies</t>
  </si>
  <si>
    <t>Barnsley</t>
  </si>
  <si>
    <t>Alex Smithies</t>
  </si>
  <si>
    <t>QPR</t>
  </si>
  <si>
    <t>Hull</t>
  </si>
  <si>
    <t>Angus Gunn</t>
  </si>
  <si>
    <t>Norwich</t>
  </si>
  <si>
    <t>Bournemouth</t>
  </si>
  <si>
    <t>Bartosz Bialkowski</t>
  </si>
  <si>
    <t>Ipswich</t>
  </si>
  <si>
    <t>West Brom</t>
  </si>
  <si>
    <t>Chris Maxwell</t>
  </si>
  <si>
    <t>Preston</t>
  </si>
  <si>
    <t>Dan Bentley</t>
  </si>
  <si>
    <t>Brentford</t>
  </si>
  <si>
    <t>Middlesbro</t>
  </si>
  <si>
    <t>Fulham</t>
  </si>
  <si>
    <t>Man U</t>
  </si>
  <si>
    <t>David Stockdale</t>
  </si>
  <si>
    <t>Birmingham</t>
  </si>
  <si>
    <t>Man C</t>
  </si>
  <si>
    <t>Frank Fielding</t>
  </si>
  <si>
    <t>Bristol C</t>
  </si>
  <si>
    <t>Southampton</t>
  </si>
  <si>
    <t>Watford</t>
  </si>
  <si>
    <t>Spurs</t>
  </si>
  <si>
    <t>Stoke</t>
  </si>
  <si>
    <t>Jamal Blackman</t>
  </si>
  <si>
    <t>Sheff U</t>
  </si>
  <si>
    <t>Jason Steele</t>
  </si>
  <si>
    <t>Sunderland</t>
  </si>
  <si>
    <t>West Ham</t>
  </si>
  <si>
    <t>Wolves</t>
  </si>
  <si>
    <t>Huddersfield</t>
  </si>
  <si>
    <t>Jordan Archer</t>
  </si>
  <si>
    <t>Millwall</t>
  </si>
  <si>
    <t>Everton</t>
  </si>
  <si>
    <t>Jordan Smith</t>
  </si>
  <si>
    <t>Forest</t>
  </si>
  <si>
    <t>Leicester</t>
  </si>
  <si>
    <t>Keiran Westwood</t>
  </si>
  <si>
    <t>Sheff W</t>
  </si>
  <si>
    <t>Cardiff</t>
  </si>
  <si>
    <t>Swansea</t>
  </si>
  <si>
    <t>Mark Howard</t>
  </si>
  <si>
    <t>Bolton</t>
  </si>
  <si>
    <t>Matthew Ryan</t>
  </si>
  <si>
    <t>Brighton</t>
  </si>
  <si>
    <t>Arsenal</t>
  </si>
  <si>
    <t>Rob Elliot</t>
  </si>
  <si>
    <t>Newcastle</t>
  </si>
  <si>
    <t>Leeds</t>
  </si>
  <si>
    <t>Villa</t>
  </si>
  <si>
    <t>Derby</t>
  </si>
  <si>
    <t>Liverpool</t>
  </si>
  <si>
    <t>Steve Bywater</t>
  </si>
  <si>
    <t>Burton</t>
  </si>
  <si>
    <t>Chelsea</t>
  </si>
  <si>
    <t>Burnley</t>
  </si>
  <si>
    <t>Reading</t>
  </si>
  <si>
    <t>Wayne Hennessey</t>
  </si>
  <si>
    <t>Palace</t>
  </si>
  <si>
    <t>PFA</t>
  </si>
  <si>
    <t>ABE FROHMAN'S SAUSAGE KINGS</t>
  </si>
  <si>
    <t>Auction Night</t>
  </si>
  <si>
    <t>OG HOTSPERMS</t>
  </si>
  <si>
    <t>D</t>
  </si>
  <si>
    <t>B</t>
  </si>
  <si>
    <t>FWD</t>
  </si>
  <si>
    <t>C</t>
  </si>
  <si>
    <t>DEF</t>
  </si>
  <si>
    <t>Ondrej Mazuch</t>
  </si>
  <si>
    <t>Keinan Davis</t>
  </si>
  <si>
    <t>Andre Green</t>
  </si>
  <si>
    <t>MID</t>
  </si>
  <si>
    <t>Ruben Vinagre</t>
  </si>
  <si>
    <t>Caleb Ekuban</t>
  </si>
  <si>
    <t>Lamina Kone</t>
  </si>
  <si>
    <t>Tom Davies</t>
  </si>
  <si>
    <t>Sebastien Prodl</t>
  </si>
  <si>
    <t>Romain Saiss</t>
  </si>
  <si>
    <t>Izzy Brown</t>
  </si>
  <si>
    <t>Islam Slimani</t>
  </si>
  <si>
    <t>Bruno Martins Indi</t>
  </si>
  <si>
    <t>Adam Armstrong</t>
  </si>
  <si>
    <t>Ivo Pinto</t>
  </si>
  <si>
    <t>Cyrus Christie</t>
  </si>
  <si>
    <t>Jon Dadi Bodvarsson</t>
  </si>
  <si>
    <t>Ahmed Musa</t>
  </si>
  <si>
    <t>Alex Iwobi</t>
  </si>
  <si>
    <t>Joselu</t>
  </si>
  <si>
    <t>Andrew Robertson</t>
  </si>
  <si>
    <t>Neil Taylor</t>
  </si>
  <si>
    <t>Callum Robinson</t>
  </si>
  <si>
    <t>N'Gole Kante</t>
  </si>
  <si>
    <t>Sam Clucas</t>
  </si>
  <si>
    <t>Idrissa Gueye</t>
  </si>
  <si>
    <t>Shinji Okazaki</t>
  </si>
  <si>
    <t>Tomer Hemed</t>
  </si>
  <si>
    <t>Christian Fuchs</t>
  </si>
  <si>
    <t>Zach Clough</t>
  </si>
  <si>
    <t>Cauley Woodrow</t>
  </si>
  <si>
    <t>Jacob Murphy</t>
  </si>
  <si>
    <t>Diafra Sakho</t>
  </si>
  <si>
    <t>Callum Wilson</t>
  </si>
  <si>
    <t>Jacques Maghoma</t>
  </si>
  <si>
    <t>Bojan Krkic</t>
  </si>
  <si>
    <t>Ander Herrera</t>
  </si>
  <si>
    <t>Kevin Mirallas</t>
  </si>
  <si>
    <t>Saido Berahino</t>
  </si>
  <si>
    <t>Will Hughes</t>
  </si>
  <si>
    <t>Jesse Lingard</t>
  </si>
  <si>
    <t>Erik Lamela</t>
  </si>
  <si>
    <t>Keiran Trippier</t>
  </si>
  <si>
    <t>Nacho Monreal</t>
  </si>
  <si>
    <t>James Vaughan</t>
  </si>
  <si>
    <t>Michael Dawson</t>
  </si>
  <si>
    <t>Tom Cairney</t>
  </si>
  <si>
    <t>Craig Bryson</t>
  </si>
  <si>
    <t>Fernandinho</t>
  </si>
  <si>
    <t>Matt Phillips</t>
  </si>
  <si>
    <t>Marvin Sordell</t>
  </si>
  <si>
    <t>Stewart Downing</t>
  </si>
  <si>
    <t>Peter Crouch</t>
  </si>
  <si>
    <t>Grant Leadbitter</t>
  </si>
  <si>
    <t>Joe Ralls</t>
  </si>
  <si>
    <t>Curtis Davis</t>
  </si>
  <si>
    <t>Benik Afobe</t>
  </si>
  <si>
    <t>Bakary Sako</t>
  </si>
  <si>
    <t>Aron Gunnarsson</t>
  </si>
  <si>
    <t>Sebastian Larsson</t>
  </si>
  <si>
    <t>Bryan Oviedo</t>
  </si>
  <si>
    <t>Richard Keogh</t>
  </si>
  <si>
    <t>Matt Mills</t>
  </si>
  <si>
    <t>Aaron Wilbraham</t>
  </si>
  <si>
    <t>Mohamed Diame</t>
  </si>
  <si>
    <t>Russell Martin</t>
  </si>
  <si>
    <t>James McArthur</t>
  </si>
  <si>
    <t>Ryan Bennett</t>
  </si>
  <si>
    <t>Danny Drinkwater</t>
  </si>
  <si>
    <t>Jose Fonte</t>
  </si>
  <si>
    <t>Carl Jenkinson</t>
  </si>
  <si>
    <t>Billy Jones</t>
  </si>
  <si>
    <t>James Chester</t>
  </si>
  <si>
    <t>Joe Ledley</t>
  </si>
  <si>
    <t>Harry Arter</t>
  </si>
  <si>
    <t>Jeff Hendrick</t>
  </si>
  <si>
    <t>Tom Lees</t>
  </si>
  <si>
    <t>Mop-up2 - All Bids</t>
  </si>
  <si>
    <r>
      <t xml:space="preserve">When you have completed your bids:- 
save the document by adding your name to the end of the file name - "2018 Email Auction - Mop-up2 - Griff"
send it to Alan Harrison at </t>
    </r>
    <r>
      <rPr>
        <i/>
        <sz val="12"/>
        <color indexed="10"/>
        <rFont val="Arial"/>
        <family val="2"/>
      </rPr>
      <t>alanharrison@blueyonder.co.uk</t>
    </r>
    <r>
      <rPr>
        <i/>
        <sz val="12"/>
        <color indexed="12"/>
        <rFont val="Arial"/>
        <family val="2"/>
      </rPr>
      <t xml:space="preserve"> or me if you trust me</t>
    </r>
  </si>
  <si>
    <t>Round 1 bids - 5pm, Sunday, 10th September</t>
  </si>
  <si>
    <t>JACK'S HITS</t>
  </si>
  <si>
    <t>Marvin Zeegelaar</t>
  </si>
  <si>
    <t>Pierre-Michel Lasogga</t>
  </si>
  <si>
    <t>Pawel Cibicki</t>
  </si>
  <si>
    <t>Grzegorz Krychwowiak</t>
  </si>
  <si>
    <t>Anders Christensen</t>
  </si>
  <si>
    <t>Willy Boly</t>
  </si>
  <si>
    <t>Dael Fry</t>
  </si>
  <si>
    <t>Michael Hector</t>
  </si>
  <si>
    <t>Ole Aina</t>
  </si>
  <si>
    <t>Davison Sanchez</t>
  </si>
  <si>
    <t>Jose Izquierdo</t>
  </si>
  <si>
    <t>Ryan Hedges</t>
  </si>
  <si>
    <t>Mario Lemina</t>
  </si>
  <si>
    <t>Davy Propper</t>
  </si>
  <si>
    <t>Kevin Stewart</t>
  </si>
  <si>
    <t>Tiemoue Bakayoko</t>
  </si>
  <si>
    <t>Martin Braithwaite</t>
  </si>
  <si>
    <t>Cheikh Ndoye</t>
  </si>
  <si>
    <t>Neal Maupay</t>
  </si>
  <si>
    <t>Dominic Solanke</t>
  </si>
  <si>
    <t>Vicente Iborra</t>
  </si>
  <si>
    <t>Ibrahima Cisse</t>
  </si>
  <si>
    <t>Mathias Jorgensen</t>
  </si>
  <si>
    <t>Barrie McKay</t>
  </si>
  <si>
    <t>Roque Mesa Roque Mesa</t>
  </si>
  <si>
    <t>Miguel Britos</t>
  </si>
  <si>
    <t>Abdoulaye Doucoure</t>
  </si>
  <si>
    <t>Maikel Kieftenbeld</t>
  </si>
  <si>
    <t>Yeni Atito Ngbakoto</t>
  </si>
  <si>
    <t>Daryl Horgan</t>
  </si>
  <si>
    <t>Konstantin Kerschbaumer</t>
  </si>
  <si>
    <t>Ben Brereton</t>
  </si>
  <si>
    <t>Adrian Popa</t>
  </si>
  <si>
    <t>Omar Bogle</t>
  </si>
  <si>
    <t>Matty Taylor</t>
  </si>
  <si>
    <t>Collin Quaner</t>
  </si>
  <si>
    <t>Richard Towell</t>
  </si>
  <si>
    <t>Birkir Bjarnason</t>
  </si>
  <si>
    <t>Ryan Kent</t>
  </si>
  <si>
    <t>Ryan Manning</t>
  </si>
  <si>
    <t>Rhys Healey</t>
  </si>
  <si>
    <t>Evandro</t>
  </si>
  <si>
    <t>Onyinye Ndidi</t>
  </si>
  <si>
    <t>Milan Djuric</t>
  </si>
  <si>
    <t>Liam Kelly</t>
  </si>
  <si>
    <t>Josh Scowen</t>
  </si>
  <si>
    <t>Ryan Williams</t>
  </si>
  <si>
    <t>Floyd Ayite</t>
  </si>
  <si>
    <t>Stefano Okaka</t>
  </si>
  <si>
    <t>Marc Roberts</t>
  </si>
  <si>
    <t>Ashley Fletcher</t>
  </si>
  <si>
    <t>Harry Winks</t>
  </si>
  <si>
    <t>Philip Billing</t>
  </si>
  <si>
    <t>Nathan Baker</t>
  </si>
  <si>
    <t>Ronaldo Vieira</t>
  </si>
  <si>
    <t>Pontus Jansson</t>
  </si>
  <si>
    <t>Jamie Murphy</t>
  </si>
  <si>
    <t>Joel Matip</t>
  </si>
  <si>
    <t>Romaine Sawyers</t>
  </si>
  <si>
    <t>Edmilson Fernandes</t>
  </si>
  <si>
    <t>George Evans</t>
  </si>
  <si>
    <t>Isaac Success</t>
  </si>
  <si>
    <t>Josh Clarke</t>
  </si>
  <si>
    <t>Maxime Colin</t>
  </si>
  <si>
    <t>Roy Beerens</t>
  </si>
  <si>
    <t>Marcus Henriksen</t>
  </si>
  <si>
    <t>Jake Hesketh</t>
  </si>
  <si>
    <t>Tom Bradshaw</t>
  </si>
  <si>
    <t>Will Miller</t>
  </si>
  <si>
    <t>Jose Holebas</t>
  </si>
  <si>
    <t>Jack Grealish</t>
  </si>
  <si>
    <t>Lewis MacLeod</t>
  </si>
  <si>
    <t>Roberto Pereyra</t>
  </si>
  <si>
    <t>Pawal Wszolek</t>
  </si>
  <si>
    <t>Georges-Kevin Nkoudou</t>
  </si>
  <si>
    <t>Ivan Cavaleiro</t>
  </si>
  <si>
    <t>Didier Ndong</t>
  </si>
  <si>
    <t>Lucas Perez</t>
  </si>
  <si>
    <t>Sofiane Boufal</t>
  </si>
  <si>
    <t>Stefan Johansen</t>
  </si>
  <si>
    <t>Neeskens Kebano</t>
  </si>
  <si>
    <t>Tyler Blackett</t>
  </si>
  <si>
    <t>Adam Webster</t>
  </si>
  <si>
    <t>Denis Odoi</t>
  </si>
  <si>
    <t>Chris Lowe</t>
  </si>
  <si>
    <t>Jonathan Hogg</t>
  </si>
  <si>
    <t>Che Adams</t>
  </si>
  <si>
    <t>Lucas Akins</t>
  </si>
  <si>
    <t>Marley Watkins</t>
  </si>
  <si>
    <t>Kasey Palmer</t>
  </si>
  <si>
    <t>Jackson Irvine</t>
  </si>
  <si>
    <t>Michael Hefele</t>
  </si>
  <si>
    <t>Hadi Sacko</t>
  </si>
  <si>
    <t>Tom Naylor</t>
  </si>
  <si>
    <t>John Egan</t>
  </si>
  <si>
    <t>Alfie Mawson</t>
  </si>
  <si>
    <t>Donald Love</t>
  </si>
  <si>
    <t>Steven Defour</t>
  </si>
  <si>
    <t>Nolito</t>
  </si>
  <si>
    <t>Nampalys Mendy</t>
  </si>
  <si>
    <t>Michy Batshuayi</t>
  </si>
  <si>
    <t>Pierre Hojbjerg</t>
  </si>
  <si>
    <t>Vincent Janssen</t>
  </si>
  <si>
    <t>Jerome Sinclair</t>
  </si>
  <si>
    <t>Lys Mousset</t>
  </si>
  <si>
    <t>Granit Xhaka</t>
  </si>
  <si>
    <t>Helder Costa</t>
  </si>
  <si>
    <t>Ramadan Sobhi</t>
  </si>
  <si>
    <t>Rob Holding</t>
  </si>
  <si>
    <t>Jake Bidwell</t>
  </si>
  <si>
    <t>Ryan Woods</t>
  </si>
  <si>
    <t>Tommy Elphick</t>
  </si>
  <si>
    <t>Greg Cunningham</t>
  </si>
  <si>
    <t>Emerson Hyndman</t>
  </si>
  <si>
    <t>Connor Goldson</t>
  </si>
  <si>
    <t>George Saville</t>
  </si>
  <si>
    <t>Nico Yennaris</t>
  </si>
  <si>
    <t>Timm Klose</t>
  </si>
  <si>
    <t>Ruben Loftus-Cheek</t>
  </si>
  <si>
    <t>Marnick Vermijl</t>
  </si>
  <si>
    <t>Marlon Pack</t>
  </si>
  <si>
    <t>Flo Bojaj</t>
  </si>
  <si>
    <t>Daniel Amartey</t>
  </si>
  <si>
    <t>Jiri Skalak</t>
  </si>
  <si>
    <t>Oumar Niasse</t>
  </si>
  <si>
    <t>Conor Washington</t>
  </si>
  <si>
    <t>Nordin Amrabat</t>
  </si>
  <si>
    <t>Michal Zyro</t>
  </si>
  <si>
    <t>Henri Saivet</t>
  </si>
  <si>
    <t>Ben Pearson</t>
  </si>
  <si>
    <t>Jed Wallace</t>
  </si>
  <si>
    <t>Mohamed Elneny</t>
  </si>
  <si>
    <t>Joshua Vela</t>
  </si>
  <si>
    <t>Jack O'Connell</t>
  </si>
  <si>
    <t>Ademola Lookman</t>
  </si>
  <si>
    <t>Sergi Canos</t>
  </si>
  <si>
    <t>Alan Browne</t>
  </si>
  <si>
    <t>Grant Ward</t>
  </si>
  <si>
    <t>Daniel Johnson</t>
  </si>
  <si>
    <t>Luke Freeman</t>
  </si>
  <si>
    <t>Ainsley Maitland-Niles</t>
  </si>
  <si>
    <t>Tomas Kalas</t>
  </si>
  <si>
    <t>Kenedy</t>
  </si>
  <si>
    <t>Andreas Pereira</t>
  </si>
  <si>
    <t>Adama Diomande</t>
  </si>
  <si>
    <t>Matt Doherty</t>
  </si>
  <si>
    <t>Tom Clarke</t>
  </si>
  <si>
    <t>Carlos de Pena</t>
  </si>
  <si>
    <t>Regan Poole</t>
  </si>
  <si>
    <t>Ramiro Funes Mori</t>
  </si>
  <si>
    <t>Lasse Vibe</t>
  </si>
  <si>
    <t>Stephen Gleeson</t>
  </si>
  <si>
    <t>Duncan Watmore</t>
  </si>
  <si>
    <t>Aden Flint</t>
  </si>
  <si>
    <t>Joe Bryan</t>
  </si>
  <si>
    <t>Greg Luer</t>
  </si>
  <si>
    <t>Lewis Cook</t>
  </si>
  <si>
    <t>Josh Brownhill</t>
  </si>
  <si>
    <t>Kevin Bru</t>
  </si>
  <si>
    <t>Morgan Fox</t>
  </si>
  <si>
    <t>Nicolai Brock-Madsen</t>
  </si>
  <si>
    <t>Moha</t>
  </si>
  <si>
    <t>Tim Ream</t>
  </si>
  <si>
    <t>Nicolas Otamendi</t>
  </si>
  <si>
    <t>Hope Akpan</t>
  </si>
  <si>
    <t>Chuba Akpom</t>
  </si>
  <si>
    <t>Ibrahim Afellay</t>
  </si>
  <si>
    <t>Jordan Ayew</t>
  </si>
  <si>
    <t>Chancel Mbemba</t>
  </si>
  <si>
    <t>Manuel Lanzini</t>
  </si>
  <si>
    <t>Georginio Wijnaldum</t>
  </si>
  <si>
    <t>Marco Matias</t>
  </si>
  <si>
    <t>Ashley Richards</t>
  </si>
  <si>
    <t>Yoann Barbet</t>
  </si>
  <si>
    <t>Cedric Soares</t>
  </si>
  <si>
    <t>Andre Ayew</t>
  </si>
  <si>
    <t>Jamie Philpot</t>
  </si>
  <si>
    <t>Kalvin Phillips</t>
  </si>
  <si>
    <t>James Ward-Prowse</t>
  </si>
  <si>
    <t>Caolan Lavery</t>
  </si>
  <si>
    <t>Aiden O'Brien</t>
  </si>
  <si>
    <t>James Wilson</t>
  </si>
  <si>
    <t>Ben Osborn</t>
  </si>
  <si>
    <t>Rajiv van La Parra</t>
  </si>
  <si>
    <t>Jack Price</t>
  </si>
  <si>
    <t>Baram Kayal</t>
  </si>
  <si>
    <t>Gaetan Bong</t>
  </si>
  <si>
    <t>Sheyi Ojo</t>
  </si>
  <si>
    <t>Papa Souare</t>
  </si>
  <si>
    <t>Will Keane</t>
  </si>
  <si>
    <t>Krystian Bielik</t>
  </si>
  <si>
    <t>Kadeem Harris</t>
  </si>
  <si>
    <t>Matt Grimes</t>
  </si>
  <si>
    <t>Solly March</t>
  </si>
  <si>
    <t>Chiekhou Kouyate</t>
  </si>
  <si>
    <t>Callum Harriott</t>
  </si>
  <si>
    <t>Jake Cooper</t>
  </si>
  <si>
    <t>Shaun Hutchinson</t>
  </si>
  <si>
    <t>Demarai Gray</t>
  </si>
  <si>
    <t>Shane Duffy</t>
  </si>
  <si>
    <t>Gary Gardner</t>
  </si>
  <si>
    <t>Ayoze Perez</t>
  </si>
  <si>
    <t>David Davis</t>
  </si>
  <si>
    <t>Ryan Tunnicliffe</t>
  </si>
  <si>
    <t>Paul Dummett</t>
  </si>
  <si>
    <t>Sullay Kaikai</t>
  </si>
  <si>
    <t>Johann Berg Gudmundsson</t>
  </si>
  <si>
    <t>Ed Bishop</t>
  </si>
  <si>
    <t>Alex Pritchard</t>
  </si>
  <si>
    <t>Jonny Williams</t>
  </si>
  <si>
    <t>Adam Reach</t>
  </si>
  <si>
    <t>Daniel Pudil</t>
  </si>
  <si>
    <t>David Henen</t>
  </si>
  <si>
    <t>Yanic Wildschut</t>
  </si>
  <si>
    <t>Tom Koblenz</t>
  </si>
  <si>
    <t>Brian Lenihan</t>
  </si>
  <si>
    <t>Ronaldo Aarons</t>
  </si>
  <si>
    <t>Adam Forshaw</t>
  </si>
  <si>
    <t>Ben Pringle</t>
  </si>
  <si>
    <t>Moses Odubajo</t>
  </si>
  <si>
    <t>Federico Fernandez</t>
  </si>
  <si>
    <t>Shaun Williams</t>
  </si>
  <si>
    <t>Joe Lolley</t>
  </si>
  <si>
    <t>Lewis Dunk</t>
  </si>
  <si>
    <t>Eric Dier</t>
  </si>
  <si>
    <t>Muhamed Besic</t>
  </si>
  <si>
    <t>Jefferson Montero</t>
  </si>
  <si>
    <t>Emyr Huws</t>
  </si>
  <si>
    <t>Lazar Markovic</t>
  </si>
  <si>
    <t>Diego Costa</t>
  </si>
  <si>
    <t>Emre Can</t>
  </si>
  <si>
    <t>Mauro Zarate</t>
  </si>
  <si>
    <t>Liam Bridcutt</t>
  </si>
  <si>
    <t>Nahki Wells</t>
  </si>
  <si>
    <t>Josh McEachran</t>
  </si>
  <si>
    <t>Fernando Forestieri</t>
  </si>
  <si>
    <t>Winston Reid</t>
  </si>
  <si>
    <t>Jamie Mackie</t>
  </si>
  <si>
    <t>Kazenga Lua-Lua</t>
  </si>
  <si>
    <t>James McCarthy</t>
  </si>
  <si>
    <t>Darren Pratley</t>
  </si>
  <si>
    <t>Johan Cabaye</t>
  </si>
  <si>
    <t>Andreas Weimann</t>
  </si>
  <si>
    <t>Scott Arfield</t>
  </si>
  <si>
    <t>Nick Blackman</t>
  </si>
  <si>
    <t>Nedum Onouha</t>
  </si>
  <si>
    <t>Darren Bent</t>
  </si>
  <si>
    <t>Joe Mason</t>
  </si>
  <si>
    <t>Mark Hudson</t>
  </si>
  <si>
    <t>Joel Ward</t>
  </si>
  <si>
    <t>Luke Varney</t>
  </si>
  <si>
    <t>Connor Wickham</t>
  </si>
  <si>
    <t>Fraizer Campbell</t>
  </si>
  <si>
    <t>Grant Hanley</t>
  </si>
  <si>
    <t>Hal Robson-Kanu</t>
  </si>
  <si>
    <t>Andy King</t>
  </si>
  <si>
    <t>Santi Cazorla</t>
  </si>
  <si>
    <t>Steve Morison</t>
  </si>
  <si>
    <t>Charlie Adam</t>
  </si>
  <si>
    <t>Jem Karacan</t>
  </si>
  <si>
    <t>Moussa Dembele</t>
  </si>
  <si>
    <t>Paul Coutts</t>
  </si>
  <si>
    <t>Nathaniel Clyne</t>
  </si>
  <si>
    <t>Dan Gosling</t>
  </si>
  <si>
    <t>Victor Wanyama</t>
  </si>
  <si>
    <t>Loic Remy</t>
  </si>
  <si>
    <t>Tom Cleverley</t>
  </si>
  <si>
    <t>Jamie Ward</t>
  </si>
  <si>
    <t>Robbie Brady</t>
  </si>
  <si>
    <t>Leonardo Ulloa</t>
  </si>
  <si>
    <t>Adam Hammill</t>
  </si>
  <si>
    <t>Nathaniel Chalobah</t>
  </si>
  <si>
    <t>Pablo Zabaleta</t>
  </si>
  <si>
    <t>Glen Johnson</t>
  </si>
  <si>
    <t>Johnny Russell</t>
  </si>
  <si>
    <t>Danny Ings</t>
  </si>
  <si>
    <t>Aaron Cresswell</t>
  </si>
  <si>
    <t>Adam Le Fondre</t>
  </si>
  <si>
    <t>Callum McManaman</t>
  </si>
  <si>
    <t>David Silva</t>
  </si>
  <si>
    <t>Yaya Toure</t>
  </si>
  <si>
    <t>Jack Wilshire</t>
  </si>
  <si>
    <t>Ross McCormack</t>
  </si>
  <si>
    <t>Jonny Evans</t>
  </si>
  <si>
    <t>Lewis McGugan</t>
  </si>
  <si>
    <t>Gabriel Agbonlahor</t>
  </si>
  <si>
    <t>Wayne Routledge</t>
  </si>
  <si>
    <t>Phil Jagielka</t>
  </si>
  <si>
    <t>Jack Hunt</t>
  </si>
  <si>
    <t>Christian Atsu</t>
  </si>
  <si>
    <t>Tommy Carroll</t>
  </si>
  <si>
    <t>Jacob Butterfield</t>
  </si>
  <si>
    <t>Stephen Ireland</t>
  </si>
  <si>
    <t>Gareth Barry</t>
  </si>
  <si>
    <t>Sung-Yueng Ki</t>
  </si>
  <si>
    <t>Barry Bannan</t>
  </si>
  <si>
    <t>Etienne Capoue</t>
  </si>
  <si>
    <t>Jake Livermore</t>
  </si>
  <si>
    <t>Kevin McDonald</t>
  </si>
  <si>
    <t>Tom Huddlestone</t>
  </si>
  <si>
    <t>Gary O'Neill</t>
  </si>
  <si>
    <t>Tommy Spurr</t>
  </si>
  <si>
    <t>David Jones</t>
  </si>
  <si>
    <t>Steven Caulker</t>
  </si>
  <si>
    <t>Andrew Surman</t>
  </si>
  <si>
    <t>Alfred N'Diaye</t>
  </si>
  <si>
    <t>Nacer Chadli</t>
  </si>
  <si>
    <t>Atdhe Nuhiu</t>
  </si>
  <si>
    <t>Shane Ferguson</t>
  </si>
  <si>
    <t>Ikechi Anya</t>
  </si>
  <si>
    <t>Almen Abdi</t>
  </si>
  <si>
    <t>Jack Hobbs</t>
  </si>
  <si>
    <t>Mark Duffy</t>
  </si>
  <si>
    <t>Leroy Fer</t>
  </si>
  <si>
    <t>Oriol Romeu</t>
  </si>
  <si>
    <t>Martin Olsson</t>
  </si>
  <si>
    <t>Christopher Samba</t>
  </si>
  <si>
    <t>Marc Muniesa</t>
  </si>
  <si>
    <t>James Perch</t>
  </si>
  <si>
    <t>Dean Whitehead</t>
  </si>
  <si>
    <t>Luke Murphy</t>
  </si>
  <si>
    <t>Danny Simpson</t>
  </si>
  <si>
    <t>Danny Williams</t>
  </si>
  <si>
    <t>Tom Adeyemi</t>
  </si>
  <si>
    <t>Eric Lichaj</t>
  </si>
  <si>
    <t>Leandro Bacuna</t>
  </si>
  <si>
    <t>Alex Pearce</t>
  </si>
  <si>
    <t>Chris Baird</t>
  </si>
  <si>
    <t>George Thorne</t>
  </si>
  <si>
    <t>Massimo Luongo</t>
  </si>
  <si>
    <t>Sammy Ameobi</t>
  </si>
  <si>
    <t>Da Silva Fabio</t>
  </si>
  <si>
    <t>George Boyd</t>
  </si>
  <si>
    <t>Alan Judge</t>
  </si>
  <si>
    <t>Cole Skuse</t>
  </si>
  <si>
    <t>Ashley Barnes</t>
  </si>
  <si>
    <t>Craig Noone</t>
  </si>
  <si>
    <t>Robert Huth</t>
  </si>
  <si>
    <t>Yannick Bolasie</t>
  </si>
  <si>
    <t>Sam Baldock</t>
  </si>
  <si>
    <t>Ashley Young</t>
  </si>
  <si>
    <t>Adam Clayton</t>
  </si>
  <si>
    <t>Craig Gardner</t>
  </si>
  <si>
    <t>Moussa Sissoko</t>
  </si>
  <si>
    <t>William Buckley</t>
  </si>
  <si>
    <t>Glenn Murray</t>
  </si>
  <si>
    <t>Stephen Warnock</t>
  </si>
  <si>
    <t>Lee Tomlin</t>
  </si>
  <si>
    <t>Angel Rangel</t>
  </si>
  <si>
    <t>Ryan Fraser</t>
  </si>
  <si>
    <t>Lloyd Dyer</t>
  </si>
  <si>
    <t>Joshua King</t>
  </si>
  <si>
    <t>David Meyler</t>
  </si>
  <si>
    <t>James Morrison</t>
  </si>
  <si>
    <t>Scott Dann</t>
  </si>
  <si>
    <t>Stephen Quinn</t>
  </si>
  <si>
    <t>James Milner</t>
  </si>
  <si>
    <t>Aaron Lennon</t>
  </si>
  <si>
    <t>Paul Gallagher</t>
  </si>
  <si>
    <t>Pablo Hernandez</t>
  </si>
  <si>
    <t>Joe Bennett</t>
  </si>
  <si>
    <t>Ashley Westwood</t>
  </si>
  <si>
    <t>Alexander Tettey</t>
  </si>
  <si>
    <t>Matt Jarvis</t>
  </si>
  <si>
    <t>Martin Cranie</t>
  </si>
  <si>
    <t>Vurnon Anita</t>
  </si>
  <si>
    <t>Jack Rodwell</t>
  </si>
  <si>
    <t>Lee Chung-Yong</t>
  </si>
  <si>
    <t>Michail Antonio</t>
  </si>
  <si>
    <t>Josh Murphy</t>
  </si>
  <si>
    <t>Ben Mee</t>
  </si>
  <si>
    <t>Mustapha Carayol</t>
  </si>
  <si>
    <t>James Collins</t>
  </si>
  <si>
    <t>Eunan O'Kane</t>
  </si>
  <si>
    <t>Adlene Guedioura</t>
  </si>
  <si>
    <t>Chris Gunter</t>
  </si>
  <si>
    <t>Joel Lynch</t>
  </si>
  <si>
    <t>Luke Chambers</t>
  </si>
  <si>
    <t>Byron Webster</t>
  </si>
  <si>
    <t>Freddie Sears</t>
  </si>
  <si>
    <t>Jonathon Grounds</t>
  </si>
  <si>
    <t>Kieran Lee</t>
  </si>
  <si>
    <t>John Welsh</t>
  </si>
  <si>
    <t>Oliver Norwood</t>
  </si>
  <si>
    <t>David Cotterill</t>
  </si>
  <si>
    <t>Bruno</t>
  </si>
  <si>
    <t>Sean Scannel</t>
  </si>
  <si>
    <t>Jordan Mutch</t>
  </si>
  <si>
    <t>Apostolos Vellios</t>
  </si>
  <si>
    <t>Chris Smalling</t>
  </si>
  <si>
    <t>Jack Colback</t>
  </si>
  <si>
    <t>Chris Basham</t>
  </si>
  <si>
    <t>Ryan Bertrand</t>
  </si>
  <si>
    <t>Kyle Naughton</t>
  </si>
  <si>
    <t>Younes Kaboul</t>
  </si>
  <si>
    <t>Leon Britton</t>
  </si>
  <si>
    <t>Lee Cattermole</t>
  </si>
  <si>
    <t>Glenn Whelan</t>
  </si>
  <si>
    <t>Nathan Dyer</t>
  </si>
  <si>
    <t>Steve Sidwell</t>
  </si>
  <si>
    <t>Michael Carrick</t>
  </si>
  <si>
    <t>Ciaran Clark</t>
  </si>
  <si>
    <t>James Tomkins</t>
  </si>
  <si>
    <t>Fabien Delph</t>
  </si>
  <si>
    <t>Paul McShane</t>
  </si>
  <si>
    <t>Gareth McCleary</t>
  </si>
  <si>
    <t>Matthew James</t>
  </si>
  <si>
    <t>Ryan Mason</t>
  </si>
  <si>
    <t>Morgan Schneiderlin</t>
  </si>
  <si>
    <t>Darron Gibson</t>
  </si>
  <si>
    <t>Marcus Olsson</t>
  </si>
  <si>
    <t>Patrick Van Aanholt</t>
  </si>
  <si>
    <t>Mame Biram Diouf</t>
  </si>
  <si>
    <t>Lucas Piazon</t>
  </si>
  <si>
    <t>Steve Cook</t>
  </si>
  <si>
    <t>Leon Clarke</t>
  </si>
  <si>
    <t>Ross Wallace</t>
  </si>
  <si>
    <t>Ben Watson</t>
  </si>
  <si>
    <t>Darren Fletcher</t>
  </si>
  <si>
    <t>Jeffrey Schlupp</t>
  </si>
  <si>
    <t>Liam Feeney</t>
  </si>
  <si>
    <t>Ben Turner</t>
  </si>
  <si>
    <t>Junior Stanislas</t>
  </si>
  <si>
    <t>Armand Traore</t>
  </si>
  <si>
    <t>Mason Bennett</t>
  </si>
  <si>
    <t>Danny Ward</t>
  </si>
  <si>
    <t>Mile Jedinak</t>
  </si>
  <si>
    <t>David Vaughan</t>
  </si>
  <si>
    <t>Michael Morrison</t>
  </si>
  <si>
    <t>John O'Shea</t>
  </si>
  <si>
    <t>Anthony Pilkington</t>
  </si>
  <si>
    <t>Jack Cork</t>
  </si>
  <si>
    <t>Bradley Johnson</t>
  </si>
  <si>
    <t>Dale Stephens</t>
  </si>
  <si>
    <t>Jamaal Lascelles</t>
  </si>
  <si>
    <t>Michael Mancienne</t>
  </si>
  <si>
    <t>Ched Evans</t>
  </si>
  <si>
    <t>Stuart O'Keefe</t>
  </si>
  <si>
    <t>Jordan Cousins</t>
  </si>
  <si>
    <t>James Husband</t>
  </si>
  <si>
    <t>Andre Wisdom</t>
  </si>
  <si>
    <t>Aiden McGeady</t>
  </si>
  <si>
    <t>Simon Francis</t>
  </si>
  <si>
    <t>Liam Moore</t>
  </si>
  <si>
    <t>Marc Pugh</t>
  </si>
  <si>
    <t>Dean Marney</t>
  </si>
  <si>
    <t>Jake Buxton</t>
  </si>
  <si>
    <t>Richard Stearman</t>
  </si>
  <si>
    <t>Tony Craig</t>
  </si>
  <si>
    <t>Tommy Smith</t>
  </si>
  <si>
    <t>Nadjim Abdou</t>
  </si>
  <si>
    <t>ABC</t>
  </si>
  <si>
    <t>ABC+D</t>
  </si>
  <si>
    <r>
      <t xml:space="preserve">To make a bid for a player, select your name from the drop-down list. </t>
    </r>
    <r>
      <rPr>
        <b/>
        <i/>
        <sz val="12"/>
        <color indexed="10"/>
        <rFont val="Arial"/>
        <family val="2"/>
      </rPr>
      <t>You can only bid for a maximum of two players in the Goalkeeper auction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</si>
</sst>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  <numFmt numFmtId="166" formatCode="d\.m\.yy;@"/>
    <numFmt numFmtId="167" formatCode="ddd"/>
    <numFmt numFmtId="168" formatCode="0_ ;[Red]\-0\ "/>
    <numFmt numFmtId="169" formatCode="&quot;£&quot;#,##0.0"/>
    <numFmt numFmtId="170" formatCode="&quot;£&quot;##.#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i/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indexed="20"/>
      <name val="Trebuchet MS"/>
      <family val="2"/>
    </font>
    <font>
      <b/>
      <sz val="10"/>
      <color indexed="52"/>
      <name val="Trebuchet MS"/>
      <family val="2"/>
    </font>
    <font>
      <b/>
      <sz val="10"/>
      <color indexed="9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62"/>
      <name val="Trebuchet MS"/>
      <family val="2"/>
    </font>
    <font>
      <sz val="10"/>
      <color indexed="52"/>
      <name val="Trebuchet MS"/>
      <family val="2"/>
    </font>
    <font>
      <sz val="10"/>
      <color indexed="60"/>
      <name val="Trebuchet MS"/>
      <family val="2"/>
    </font>
    <font>
      <b/>
      <sz val="10"/>
      <color indexed="63"/>
      <name val="Trebuchet MS"/>
      <family val="2"/>
    </font>
    <font>
      <b/>
      <sz val="18"/>
      <color indexed="56"/>
      <name val="Cambria"/>
      <family val="2"/>
    </font>
    <font>
      <b/>
      <sz val="10"/>
      <color indexed="8"/>
      <name val="Trebuchet MS"/>
      <family val="2"/>
    </font>
    <font>
      <sz val="10"/>
      <color indexed="10"/>
      <name val="Trebuchet MS"/>
      <family val="2"/>
    </font>
    <font>
      <b/>
      <sz val="10"/>
      <color indexed="22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22"/>
      <name val="Arial"/>
      <family val="2"/>
    </font>
    <font>
      <sz val="8"/>
      <name val="Segoe UI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b/>
      <sz val="10"/>
      <color rgb="FF3F3F3F"/>
      <name val="Trebuchet MS"/>
      <family val="2"/>
    </font>
    <font>
      <b/>
      <sz val="18"/>
      <color theme="3"/>
      <name val="Cambria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rgb="FFAEBCE1"/>
      <name val="Arial"/>
      <family val="2"/>
    </font>
    <font>
      <sz val="10"/>
      <color rgb="FF012060"/>
      <name val="Arial"/>
      <family val="2"/>
    </font>
    <font>
      <b/>
      <sz val="10"/>
      <color rgb="FF012060"/>
      <name val="Arial"/>
      <family val="2"/>
    </font>
    <font>
      <sz val="10"/>
      <color rgb="FFAEBCE1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i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1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BCE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52" fillId="0" borderId="10" xfId="0" applyFont="1" applyBorder="1" applyAlignment="1">
      <alignment/>
    </xf>
    <xf numFmtId="164" fontId="52" fillId="0" borderId="10" xfId="0" applyNumberFormat="1" applyFont="1" applyBorder="1" applyAlignment="1">
      <alignment horizontal="center"/>
    </xf>
    <xf numFmtId="164" fontId="0" fillId="0" borderId="10" xfId="0" applyNumberForma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164" fontId="51" fillId="33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51" fillId="33" borderId="0" xfId="0" applyFont="1" applyFill="1" applyAlignment="1">
      <alignment horizontal="left" vertical="center"/>
    </xf>
    <xf numFmtId="164" fontId="51" fillId="33" borderId="0" xfId="0" applyNumberFormat="1" applyFont="1" applyFill="1" applyAlignment="1">
      <alignment horizontal="left" vertical="center"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3" fillId="35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/>
    </xf>
    <xf numFmtId="164" fontId="0" fillId="34" borderId="10" xfId="0" applyNumberFormat="1" applyFill="1" applyBorder="1" applyAlignment="1">
      <alignment horizontal="right" vertical="center"/>
    </xf>
    <xf numFmtId="164" fontId="51" fillId="33" borderId="10" xfId="0" applyNumberFormat="1" applyFont="1" applyFill="1" applyBorder="1" applyAlignment="1">
      <alignment horizontal="right" vertical="center"/>
    </xf>
    <xf numFmtId="0" fontId="51" fillId="33" borderId="10" xfId="0" applyFont="1" applyFill="1" applyBorder="1" applyAlignment="1">
      <alignment horizontal="right" vertical="center"/>
    </xf>
    <xf numFmtId="164" fontId="51" fillId="33" borderId="10" xfId="0" applyNumberFormat="1" applyFont="1" applyFill="1" applyBorder="1" applyAlignment="1">
      <alignment horizontal="right" vertical="center" wrapText="1"/>
    </xf>
    <xf numFmtId="0" fontId="53" fillId="35" borderId="10" xfId="0" applyFont="1" applyFill="1" applyBorder="1" applyAlignment="1">
      <alignment vertical="center"/>
    </xf>
    <xf numFmtId="169" fontId="52" fillId="35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164" fontId="51" fillId="33" borderId="11" xfId="0" applyNumberFormat="1" applyFont="1" applyFill="1" applyBorder="1" applyAlignment="1">
      <alignment horizontal="center" vertical="center" wrapText="1"/>
    </xf>
    <xf numFmtId="164" fontId="51" fillId="33" borderId="13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7" fillId="0" borderId="0" xfId="0" applyFont="1" applyAlignment="1">
      <alignment vertical="top" wrapText="1"/>
    </xf>
    <xf numFmtId="169" fontId="53" fillId="35" borderId="1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G100" sheet="Results"/>
  </cacheSource>
  <cacheFields count="7">
    <cacheField name="Winner">
      <sharedItems containsBlank="1" containsMixedTypes="0" count="2">
        <m/>
        <s v="*"/>
      </sharedItems>
    </cacheField>
    <cacheField name="Pos">
      <sharedItems containsMixedTypes="0"/>
    </cacheField>
    <cacheField name="Player">
      <sharedItems containsMixedTypes="0"/>
    </cacheField>
    <cacheField name="Team">
      <sharedItems containsMixedTypes="0"/>
    </cacheField>
    <cacheField name="Owner">
      <sharedItems containsBlank="1" containsMixedTypes="0" count="12">
        <m/>
        <s v="Jack Bradley"/>
        <s v="Garry Kelly"/>
        <s v="John Murphy   "/>
        <s v="Chris Griffin     "/>
        <s v="Paul Greenwood"/>
        <s v="Mo Sudell"/>
        <s v="Howard Bradley"/>
        <s v="Paul Fairhurst"/>
        <s v="Nigel Heyes"/>
        <s v="Jonny Fairclough "/>
        <s v="Andy Clucas"/>
      </sharedItems>
    </cacheField>
    <cacheField name="Bid">
      <sharedItems containsMixedTypes="0"/>
    </cacheField>
    <cacheField name="Released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3:B5" firstHeaderRow="1" firstDataRow="2" firstDataCol="1"/>
  <pivotFields count="7">
    <pivotField axis="axisCol" compact="0" outline="0" subtotalTop="0" showAll="0">
      <items count="3">
        <item m="1" x="1"/>
        <item h="1"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3">
        <item m="1" x="11"/>
        <item m="1" x="4"/>
        <item m="1" x="7"/>
        <item m="1" x="6"/>
        <item m="1" x="9"/>
        <item m="1" x="8"/>
        <item m="1" x="5"/>
        <item x="0"/>
        <item m="1" x="1"/>
        <item m="1" x="10"/>
        <item m="1" x="2"/>
        <item m="1" x="3"/>
        <item t="default"/>
      </items>
    </pivotField>
    <pivotField dataField="1" compact="0" outline="0" subtotalTop="0" showAll="0"/>
    <pivotField compact="0" outline="0" subtotalTop="0" showAll="0"/>
  </pivotFields>
  <rowFields count="1">
    <field x="4"/>
  </rowFields>
  <colFields count="1">
    <field x="0"/>
  </colFields>
  <dataFields count="1">
    <dataField name="Sum of Bid" fld="5" baseField="4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18.421875" style="2" customWidth="1"/>
    <col min="2" max="2" width="146.421875" style="0" customWidth="1"/>
  </cols>
  <sheetData>
    <row r="1" ht="23.25">
      <c r="A1" s="3" t="s">
        <v>6</v>
      </c>
    </row>
    <row r="3" spans="1:2" ht="15">
      <c r="A3" s="5" t="s">
        <v>4</v>
      </c>
      <c r="B3" s="4" t="s">
        <v>29</v>
      </c>
    </row>
    <row r="4" spans="1:2" ht="15">
      <c r="A4" s="5"/>
      <c r="B4" s="4"/>
    </row>
    <row r="5" spans="1:2" ht="30">
      <c r="A5" s="5" t="s">
        <v>3</v>
      </c>
      <c r="B5" s="4" t="s">
        <v>711</v>
      </c>
    </row>
    <row r="6" ht="15">
      <c r="A6" s="5"/>
    </row>
    <row r="7" spans="1:2" ht="15">
      <c r="A7" s="5" t="s">
        <v>5</v>
      </c>
      <c r="B7" s="4" t="s">
        <v>27</v>
      </c>
    </row>
    <row r="8" spans="1:2" ht="15">
      <c r="A8" s="5"/>
      <c r="B8" s="4"/>
    </row>
    <row r="9" spans="1:2" ht="30">
      <c r="A9" s="5" t="s">
        <v>28</v>
      </c>
      <c r="B9" s="4" t="s">
        <v>30</v>
      </c>
    </row>
    <row r="10" spans="1:2" ht="15">
      <c r="A10" s="5"/>
      <c r="B10" s="4"/>
    </row>
    <row r="11" spans="1:2" ht="30">
      <c r="A11" s="5" t="s">
        <v>7</v>
      </c>
      <c r="B11" s="4" t="s">
        <v>40</v>
      </c>
    </row>
    <row r="12" spans="1:2" ht="15">
      <c r="A12" s="5"/>
      <c r="B12" s="4"/>
    </row>
    <row r="13" spans="1:2" ht="45">
      <c r="A13" s="5" t="s">
        <v>9</v>
      </c>
      <c r="B13" s="4" t="s">
        <v>255</v>
      </c>
    </row>
    <row r="14" spans="1:2" ht="15">
      <c r="A14" s="5"/>
      <c r="B14" s="4"/>
    </row>
    <row r="15" spans="1:2" ht="15">
      <c r="A15" s="5" t="s">
        <v>8</v>
      </c>
      <c r="B15" s="55" t="s">
        <v>256</v>
      </c>
    </row>
    <row r="16" spans="1:2" ht="15">
      <c r="A16" s="5"/>
      <c r="B16" s="4"/>
    </row>
    <row r="17" ht="15">
      <c r="B17" s="4"/>
    </row>
    <row r="18" spans="1:2" ht="15">
      <c r="A18" s="5"/>
      <c r="B18" s="4"/>
    </row>
    <row r="19" spans="1:2" ht="15">
      <c r="A19" s="5"/>
      <c r="B19" s="4"/>
    </row>
    <row r="20" spans="1:2" ht="15">
      <c r="A20" s="5"/>
      <c r="B20" s="4"/>
    </row>
    <row r="21" spans="1:2" ht="15">
      <c r="A21" s="5"/>
      <c r="B21" s="4"/>
    </row>
  </sheetData>
  <sheetProtection/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9"/>
  <sheetViews>
    <sheetView workbookViewId="0" topLeftCell="A1">
      <selection activeCell="A2" sqref="A2"/>
    </sheetView>
  </sheetViews>
  <sheetFormatPr defaultColWidth="9.140625" defaultRowHeight="15" customHeight="1"/>
  <cols>
    <col min="1" max="3" width="9.140625" style="49" customWidth="1"/>
    <col min="4" max="4" width="9.7109375" style="11" customWidth="1"/>
    <col min="5" max="5" width="27.421875" style="11" customWidth="1"/>
    <col min="6" max="6" width="16.421875" style="11" customWidth="1"/>
    <col min="7" max="7" width="18.28125" style="11" customWidth="1"/>
    <col min="8" max="8" width="11.7109375" style="12" customWidth="1"/>
    <col min="9" max="9" width="29.28125" style="11" customWidth="1"/>
    <col min="10" max="16384" width="9.140625" style="11" customWidth="1"/>
  </cols>
  <sheetData>
    <row r="1" spans="1:9" ht="26.25" customHeight="1">
      <c r="A1" s="48" t="s">
        <v>53</v>
      </c>
      <c r="B1" s="48" t="s">
        <v>51</v>
      </c>
      <c r="C1" s="48" t="s">
        <v>52</v>
      </c>
      <c r="D1" s="24" t="s">
        <v>1</v>
      </c>
      <c r="E1" s="24" t="s">
        <v>0</v>
      </c>
      <c r="F1" s="24" t="s">
        <v>2</v>
      </c>
      <c r="G1" s="24" t="s">
        <v>3</v>
      </c>
      <c r="H1" s="25" t="s">
        <v>5</v>
      </c>
      <c r="I1" s="24" t="s">
        <v>28</v>
      </c>
    </row>
    <row r="2" spans="1:6" ht="15" customHeight="1">
      <c r="A2" s="49" t="s">
        <v>105</v>
      </c>
      <c r="B2" s="49">
        <v>4996</v>
      </c>
      <c r="C2" s="49" t="s">
        <v>105</v>
      </c>
      <c r="D2" s="20" t="s">
        <v>31</v>
      </c>
      <c r="E2" s="20" t="s">
        <v>106</v>
      </c>
      <c r="F2" s="20" t="s">
        <v>107</v>
      </c>
    </row>
    <row r="3" spans="1:6" ht="15" customHeight="1">
      <c r="A3" s="49" t="s">
        <v>105</v>
      </c>
      <c r="B3" s="49">
        <v>3479</v>
      </c>
      <c r="C3" s="49" t="s">
        <v>105</v>
      </c>
      <c r="D3" s="11" t="s">
        <v>31</v>
      </c>
      <c r="E3" s="11" t="s">
        <v>124</v>
      </c>
      <c r="F3" s="11" t="s">
        <v>125</v>
      </c>
    </row>
    <row r="4" spans="1:6" ht="15" customHeight="1">
      <c r="A4" s="49" t="s">
        <v>105</v>
      </c>
      <c r="B4" s="49">
        <v>5186</v>
      </c>
      <c r="C4" s="49" t="s">
        <v>105</v>
      </c>
      <c r="D4" s="20" t="s">
        <v>31</v>
      </c>
      <c r="E4" s="20" t="s">
        <v>150</v>
      </c>
      <c r="F4" s="20" t="s">
        <v>151</v>
      </c>
    </row>
    <row r="5" spans="1:6" ht="15" customHeight="1">
      <c r="A5" s="49" t="s">
        <v>105</v>
      </c>
      <c r="B5" s="49">
        <v>4998</v>
      </c>
      <c r="C5" s="49" t="s">
        <v>105</v>
      </c>
      <c r="D5" s="20" t="s">
        <v>31</v>
      </c>
      <c r="E5" s="20" t="s">
        <v>119</v>
      </c>
      <c r="F5" s="20" t="s">
        <v>120</v>
      </c>
    </row>
    <row r="6" spans="1:6" ht="15" customHeight="1">
      <c r="A6" s="49" t="s">
        <v>105</v>
      </c>
      <c r="B6" s="49">
        <v>5192</v>
      </c>
      <c r="C6" s="49" t="s">
        <v>105</v>
      </c>
      <c r="D6" s="20" t="s">
        <v>31</v>
      </c>
      <c r="E6" s="20" t="s">
        <v>152</v>
      </c>
      <c r="F6" s="20" t="s">
        <v>153</v>
      </c>
    </row>
    <row r="7" spans="1:6" ht="15" customHeight="1">
      <c r="A7" s="49" t="s">
        <v>105</v>
      </c>
      <c r="B7" s="49">
        <v>3863</v>
      </c>
      <c r="C7" s="49" t="s">
        <v>105</v>
      </c>
      <c r="D7" s="11" t="s">
        <v>31</v>
      </c>
      <c r="E7" s="11" t="s">
        <v>127</v>
      </c>
      <c r="F7" s="11" t="s">
        <v>128</v>
      </c>
    </row>
    <row r="8" spans="1:6" ht="15" customHeight="1">
      <c r="A8" s="49" t="s">
        <v>105</v>
      </c>
      <c r="B8" s="49">
        <v>3847</v>
      </c>
      <c r="C8" s="49" t="s">
        <v>105</v>
      </c>
      <c r="D8" s="11" t="s">
        <v>31</v>
      </c>
      <c r="E8" s="11" t="s">
        <v>161</v>
      </c>
      <c r="F8" s="11" t="s">
        <v>162</v>
      </c>
    </row>
    <row r="9" spans="1:6" ht="15" customHeight="1">
      <c r="A9" s="49" t="s">
        <v>105</v>
      </c>
      <c r="B9" s="49">
        <v>5188</v>
      </c>
      <c r="C9" s="49" t="s">
        <v>105</v>
      </c>
      <c r="D9" s="20" t="s">
        <v>31</v>
      </c>
      <c r="E9" s="20" t="s">
        <v>143</v>
      </c>
      <c r="F9" s="20" t="s">
        <v>144</v>
      </c>
    </row>
    <row r="10" spans="1:6" ht="15" customHeight="1">
      <c r="A10" s="49" t="s">
        <v>105</v>
      </c>
      <c r="B10" s="49">
        <v>4999</v>
      </c>
      <c r="C10" s="49" t="s">
        <v>105</v>
      </c>
      <c r="D10" s="20" t="s">
        <v>31</v>
      </c>
      <c r="E10" s="20" t="s">
        <v>114</v>
      </c>
      <c r="F10" s="20" t="s">
        <v>115</v>
      </c>
    </row>
    <row r="11" spans="1:6" ht="15" customHeight="1">
      <c r="A11" s="49" t="s">
        <v>105</v>
      </c>
      <c r="B11" s="49">
        <v>5184</v>
      </c>
      <c r="C11" s="49" t="s">
        <v>105</v>
      </c>
      <c r="D11" s="20" t="s">
        <v>31</v>
      </c>
      <c r="E11" s="20" t="s">
        <v>140</v>
      </c>
      <c r="F11" s="20" t="s">
        <v>141</v>
      </c>
    </row>
    <row r="12" spans="1:6" ht="15" customHeight="1">
      <c r="A12" s="49" t="s">
        <v>105</v>
      </c>
      <c r="B12" s="49">
        <v>5189</v>
      </c>
      <c r="C12" s="49" t="s">
        <v>105</v>
      </c>
      <c r="D12" s="20" t="s">
        <v>31</v>
      </c>
      <c r="E12" s="20" t="s">
        <v>155</v>
      </c>
      <c r="F12" s="20" t="s">
        <v>156</v>
      </c>
    </row>
    <row r="13" spans="1:6" ht="15" customHeight="1">
      <c r="A13" s="49" t="s">
        <v>105</v>
      </c>
      <c r="B13" s="49">
        <v>5190</v>
      </c>
      <c r="C13" s="49" t="s">
        <v>105</v>
      </c>
      <c r="D13" s="20" t="s">
        <v>31</v>
      </c>
      <c r="E13" s="20" t="s">
        <v>111</v>
      </c>
      <c r="F13" s="20" t="s">
        <v>112</v>
      </c>
    </row>
    <row r="14" spans="1:6" ht="15" customHeight="1">
      <c r="A14" s="49" t="s">
        <v>105</v>
      </c>
      <c r="B14" s="49">
        <v>4020</v>
      </c>
      <c r="C14" s="49" t="s">
        <v>105</v>
      </c>
      <c r="D14" s="11" t="s">
        <v>31</v>
      </c>
      <c r="E14" s="11" t="s">
        <v>166</v>
      </c>
      <c r="F14" s="11" t="s">
        <v>167</v>
      </c>
    </row>
    <row r="15" spans="1:6" ht="15" customHeight="1">
      <c r="A15" s="49" t="s">
        <v>105</v>
      </c>
      <c r="B15" s="49">
        <v>5191</v>
      </c>
      <c r="C15" s="49" t="s">
        <v>105</v>
      </c>
      <c r="D15" s="20" t="s">
        <v>31</v>
      </c>
      <c r="E15" s="20" t="s">
        <v>117</v>
      </c>
      <c r="F15" s="20" t="s">
        <v>118</v>
      </c>
    </row>
    <row r="16" spans="1:6" ht="15" customHeight="1">
      <c r="A16" s="49" t="s">
        <v>105</v>
      </c>
      <c r="B16" s="49">
        <v>1655</v>
      </c>
      <c r="C16" s="49" t="s">
        <v>105</v>
      </c>
      <c r="D16" s="11" t="s">
        <v>31</v>
      </c>
      <c r="E16" s="11" t="s">
        <v>108</v>
      </c>
      <c r="F16" s="11" t="s">
        <v>109</v>
      </c>
    </row>
    <row r="17" spans="1:6" ht="15" customHeight="1">
      <c r="A17" s="49" t="s">
        <v>105</v>
      </c>
      <c r="B17" s="49">
        <v>5185</v>
      </c>
      <c r="C17" s="49" t="s">
        <v>105</v>
      </c>
      <c r="D17" s="20" t="s">
        <v>31</v>
      </c>
      <c r="E17" s="20" t="s">
        <v>133</v>
      </c>
      <c r="F17" s="20" t="s">
        <v>134</v>
      </c>
    </row>
    <row r="18" spans="1:6" ht="15" customHeight="1">
      <c r="A18" s="49" t="s">
        <v>105</v>
      </c>
      <c r="B18" s="49">
        <v>2635</v>
      </c>
      <c r="C18" s="49" t="s">
        <v>105</v>
      </c>
      <c r="D18" s="11" t="s">
        <v>31</v>
      </c>
      <c r="E18" s="11" t="s">
        <v>146</v>
      </c>
      <c r="F18" s="11" t="s">
        <v>147</v>
      </c>
    </row>
    <row r="19" spans="1:6" ht="15" customHeight="1">
      <c r="A19" s="49" t="s">
        <v>105</v>
      </c>
      <c r="B19" s="49">
        <v>2283</v>
      </c>
      <c r="C19" s="49" t="s">
        <v>105</v>
      </c>
      <c r="D19" s="11" t="s">
        <v>31</v>
      </c>
      <c r="E19" s="11" t="s">
        <v>135</v>
      </c>
      <c r="F19" s="11" t="s">
        <v>136</v>
      </c>
    </row>
    <row r="20" spans="1:6" ht="15" customHeight="1">
      <c r="A20" s="49" t="s">
        <v>173</v>
      </c>
      <c r="B20" s="49">
        <v>4923</v>
      </c>
      <c r="C20" s="49" t="s">
        <v>172</v>
      </c>
      <c r="D20" s="11" t="s">
        <v>176</v>
      </c>
      <c r="E20" s="11" t="s">
        <v>366</v>
      </c>
      <c r="F20" s="11" t="s">
        <v>154</v>
      </c>
    </row>
    <row r="21" spans="1:6" ht="15" customHeight="1">
      <c r="A21" s="49" t="s">
        <v>173</v>
      </c>
      <c r="B21" s="49">
        <v>4310</v>
      </c>
      <c r="C21" s="49" t="s">
        <v>173</v>
      </c>
      <c r="D21" s="11" t="s">
        <v>176</v>
      </c>
      <c r="E21" s="11" t="s">
        <v>220</v>
      </c>
      <c r="F21" s="11" t="s">
        <v>154</v>
      </c>
    </row>
    <row r="22" spans="1:6" ht="15" customHeight="1">
      <c r="A22" s="49" t="s">
        <v>173</v>
      </c>
      <c r="B22" s="49">
        <v>5078</v>
      </c>
      <c r="C22" s="49" t="s">
        <v>172</v>
      </c>
      <c r="D22" s="20" t="s">
        <v>176</v>
      </c>
      <c r="E22" s="20" t="s">
        <v>307</v>
      </c>
      <c r="F22" s="20" t="s">
        <v>125</v>
      </c>
    </row>
    <row r="23" spans="1:6" ht="15" customHeight="1">
      <c r="A23" s="49" t="s">
        <v>173</v>
      </c>
      <c r="B23" s="49">
        <v>3256</v>
      </c>
      <c r="C23" s="49" t="s">
        <v>172</v>
      </c>
      <c r="D23" s="11" t="s">
        <v>176</v>
      </c>
      <c r="E23" s="11" t="s">
        <v>638</v>
      </c>
      <c r="F23" s="11" t="s">
        <v>125</v>
      </c>
    </row>
    <row r="24" spans="1:6" ht="15" customHeight="1">
      <c r="A24" s="49" t="s">
        <v>173</v>
      </c>
      <c r="B24" s="49">
        <v>2674</v>
      </c>
      <c r="C24" s="49" t="s">
        <v>175</v>
      </c>
      <c r="D24" s="11" t="s">
        <v>176</v>
      </c>
      <c r="E24" s="11" t="s">
        <v>247</v>
      </c>
      <c r="F24" s="11" t="s">
        <v>125</v>
      </c>
    </row>
    <row r="25" spans="1:6" ht="15" customHeight="1">
      <c r="A25" s="49" t="s">
        <v>173</v>
      </c>
      <c r="B25" s="49">
        <v>2671</v>
      </c>
      <c r="C25" s="49" t="s">
        <v>172</v>
      </c>
      <c r="D25" s="11" t="s">
        <v>176</v>
      </c>
      <c r="E25" s="11" t="s">
        <v>686</v>
      </c>
      <c r="F25" s="11" t="s">
        <v>125</v>
      </c>
    </row>
    <row r="26" spans="1:6" ht="15" customHeight="1">
      <c r="A26" s="49" t="s">
        <v>173</v>
      </c>
      <c r="B26" s="49">
        <v>2860</v>
      </c>
      <c r="C26" s="49" t="s">
        <v>172</v>
      </c>
      <c r="D26" s="11" t="s">
        <v>176</v>
      </c>
      <c r="E26" s="11" t="s">
        <v>672</v>
      </c>
      <c r="F26" s="11" t="s">
        <v>113</v>
      </c>
    </row>
    <row r="27" spans="1:6" ht="15" customHeight="1">
      <c r="A27" s="49" t="s">
        <v>173</v>
      </c>
      <c r="B27" s="49">
        <v>2190</v>
      </c>
      <c r="C27" s="49" t="s">
        <v>172</v>
      </c>
      <c r="D27" s="11" t="s">
        <v>176</v>
      </c>
      <c r="E27" s="11" t="s">
        <v>700</v>
      </c>
      <c r="F27" s="11" t="s">
        <v>113</v>
      </c>
    </row>
    <row r="28" spans="1:6" ht="15" customHeight="1">
      <c r="A28" s="49" t="s">
        <v>173</v>
      </c>
      <c r="B28" s="49">
        <v>4969</v>
      </c>
      <c r="C28" s="49" t="s">
        <v>172</v>
      </c>
      <c r="D28" s="20" t="s">
        <v>176</v>
      </c>
      <c r="E28" s="20" t="s">
        <v>352</v>
      </c>
      <c r="F28" s="20" t="s">
        <v>120</v>
      </c>
    </row>
    <row r="29" spans="1:6" ht="15" customHeight="1">
      <c r="A29" s="49" t="s">
        <v>173</v>
      </c>
      <c r="B29" s="49">
        <v>4697</v>
      </c>
      <c r="C29" s="49" t="s">
        <v>172</v>
      </c>
      <c r="D29" s="11" t="s">
        <v>176</v>
      </c>
      <c r="E29" s="11" t="s">
        <v>431</v>
      </c>
      <c r="F29" s="11" t="s">
        <v>120</v>
      </c>
    </row>
    <row r="30" spans="1:6" ht="15" customHeight="1">
      <c r="A30" s="49" t="s">
        <v>173</v>
      </c>
      <c r="B30" s="49">
        <v>4911</v>
      </c>
      <c r="C30" s="49" t="s">
        <v>172</v>
      </c>
      <c r="D30" s="11" t="s">
        <v>176</v>
      </c>
      <c r="E30" s="11" t="s">
        <v>372</v>
      </c>
      <c r="F30" s="11" t="s">
        <v>153</v>
      </c>
    </row>
    <row r="31" spans="1:6" ht="15" customHeight="1">
      <c r="A31" s="49" t="s">
        <v>173</v>
      </c>
      <c r="B31" s="49">
        <v>4636</v>
      </c>
      <c r="C31" s="49" t="s">
        <v>172</v>
      </c>
      <c r="D31" s="11" t="s">
        <v>176</v>
      </c>
      <c r="E31" s="11" t="s">
        <v>444</v>
      </c>
      <c r="F31" s="11" t="s">
        <v>153</v>
      </c>
    </row>
    <row r="32" spans="1:6" ht="15" customHeight="1">
      <c r="A32" s="49" t="s">
        <v>173</v>
      </c>
      <c r="B32" s="49">
        <v>4602</v>
      </c>
      <c r="C32" s="49" t="s">
        <v>172</v>
      </c>
      <c r="D32" s="11" t="s">
        <v>176</v>
      </c>
      <c r="E32" s="11" t="s">
        <v>457</v>
      </c>
      <c r="F32" s="11" t="s">
        <v>153</v>
      </c>
    </row>
    <row r="33" spans="1:6" ht="15" customHeight="1">
      <c r="A33" s="49" t="s">
        <v>173</v>
      </c>
      <c r="B33" s="49">
        <v>4474</v>
      </c>
      <c r="C33" s="49" t="s">
        <v>172</v>
      </c>
      <c r="D33" s="11" t="s">
        <v>176</v>
      </c>
      <c r="E33" s="11" t="s">
        <v>481</v>
      </c>
      <c r="F33" s="11" t="s">
        <v>153</v>
      </c>
    </row>
    <row r="34" spans="1:6" ht="15" customHeight="1">
      <c r="A34" s="49" t="s">
        <v>173</v>
      </c>
      <c r="B34" s="49">
        <v>3201</v>
      </c>
      <c r="C34" s="49" t="s">
        <v>172</v>
      </c>
      <c r="D34" s="11" t="s">
        <v>176</v>
      </c>
      <c r="E34" s="11" t="s">
        <v>643</v>
      </c>
      <c r="F34" s="11" t="s">
        <v>153</v>
      </c>
    </row>
    <row r="35" spans="1:6" ht="15" customHeight="1">
      <c r="A35" s="49" t="s">
        <v>173</v>
      </c>
      <c r="B35" s="49">
        <v>5069</v>
      </c>
      <c r="C35" s="49" t="s">
        <v>172</v>
      </c>
      <c r="D35" s="20" t="s">
        <v>176</v>
      </c>
      <c r="E35" s="20" t="s">
        <v>311</v>
      </c>
      <c r="F35" s="20" t="s">
        <v>128</v>
      </c>
    </row>
    <row r="36" spans="1:6" ht="15" customHeight="1">
      <c r="A36" s="49" t="s">
        <v>173</v>
      </c>
      <c r="B36" s="49">
        <v>4779</v>
      </c>
      <c r="C36" s="49" t="s">
        <v>172</v>
      </c>
      <c r="D36" s="11" t="s">
        <v>176</v>
      </c>
      <c r="E36" s="11" t="s">
        <v>411</v>
      </c>
      <c r="F36" s="11" t="s">
        <v>128</v>
      </c>
    </row>
    <row r="37" spans="1:6" ht="15" customHeight="1">
      <c r="A37" s="49" t="s">
        <v>173</v>
      </c>
      <c r="B37" s="49">
        <v>4778</v>
      </c>
      <c r="C37" s="49" t="s">
        <v>172</v>
      </c>
      <c r="D37" s="11" t="s">
        <v>176</v>
      </c>
      <c r="E37" s="11" t="s">
        <v>412</v>
      </c>
      <c r="F37" s="11" t="s">
        <v>128</v>
      </c>
    </row>
    <row r="38" spans="1:7" ht="15" customHeight="1">
      <c r="A38" s="49" t="s">
        <v>173</v>
      </c>
      <c r="B38" s="49">
        <v>3547</v>
      </c>
      <c r="C38" s="49" t="s">
        <v>172</v>
      </c>
      <c r="D38" s="11" t="s">
        <v>176</v>
      </c>
      <c r="E38" s="11" t="s">
        <v>619</v>
      </c>
      <c r="F38" s="11" t="s">
        <v>164</v>
      </c>
      <c r="G38" s="20"/>
    </row>
    <row r="39" spans="1:6" ht="15" customHeight="1">
      <c r="A39" s="49" t="s">
        <v>173</v>
      </c>
      <c r="B39" s="49">
        <v>3486</v>
      </c>
      <c r="C39" s="49" t="s">
        <v>172</v>
      </c>
      <c r="D39" s="11" t="s">
        <v>176</v>
      </c>
      <c r="E39" s="11" t="s">
        <v>628</v>
      </c>
      <c r="F39" s="11" t="s">
        <v>164</v>
      </c>
    </row>
    <row r="40" spans="1:6" ht="15" customHeight="1">
      <c r="A40" s="49" t="s">
        <v>173</v>
      </c>
      <c r="B40" s="49">
        <v>4970</v>
      </c>
      <c r="C40" s="49" t="s">
        <v>172</v>
      </c>
      <c r="D40" s="20" t="s">
        <v>176</v>
      </c>
      <c r="E40" s="20" t="s">
        <v>351</v>
      </c>
      <c r="F40" s="20" t="s">
        <v>162</v>
      </c>
    </row>
    <row r="41" spans="1:6" ht="15" customHeight="1">
      <c r="A41" s="49" t="s">
        <v>173</v>
      </c>
      <c r="B41" s="49">
        <v>3675</v>
      </c>
      <c r="C41" s="49" t="s">
        <v>172</v>
      </c>
      <c r="D41" s="11" t="s">
        <v>176</v>
      </c>
      <c r="E41" s="11" t="s">
        <v>604</v>
      </c>
      <c r="F41" s="11" t="s">
        <v>162</v>
      </c>
    </row>
    <row r="42" spans="1:6" ht="15" customHeight="1">
      <c r="A42" s="49" t="s">
        <v>173</v>
      </c>
      <c r="B42" s="49">
        <v>2789</v>
      </c>
      <c r="C42" s="49" t="s">
        <v>172</v>
      </c>
      <c r="D42" s="11" t="s">
        <v>176</v>
      </c>
      <c r="E42" s="11" t="s">
        <v>679</v>
      </c>
      <c r="F42" s="11" t="s">
        <v>162</v>
      </c>
    </row>
    <row r="43" spans="1:6" ht="15" customHeight="1">
      <c r="A43" s="49" t="s">
        <v>173</v>
      </c>
      <c r="B43" s="49">
        <v>1961</v>
      </c>
      <c r="C43" s="49" t="s">
        <v>172</v>
      </c>
      <c r="D43" s="11" t="s">
        <v>176</v>
      </c>
      <c r="E43" s="11" t="s">
        <v>704</v>
      </c>
      <c r="F43" s="11" t="s">
        <v>162</v>
      </c>
    </row>
    <row r="44" spans="1:6" ht="15" customHeight="1">
      <c r="A44" s="49" t="s">
        <v>173</v>
      </c>
      <c r="B44" s="49">
        <v>4706</v>
      </c>
      <c r="C44" s="49" t="s">
        <v>172</v>
      </c>
      <c r="D44" s="11" t="s">
        <v>176</v>
      </c>
      <c r="E44" s="11" t="s">
        <v>430</v>
      </c>
      <c r="F44" s="11" t="s">
        <v>148</v>
      </c>
    </row>
    <row r="45" spans="1:6" ht="15" customHeight="1">
      <c r="A45" s="49" t="s">
        <v>173</v>
      </c>
      <c r="B45" s="49">
        <v>3563</v>
      </c>
      <c r="C45" s="49" t="s">
        <v>172</v>
      </c>
      <c r="D45" s="11" t="s">
        <v>176</v>
      </c>
      <c r="E45" s="11" t="s">
        <v>618</v>
      </c>
      <c r="F45" s="11" t="s">
        <v>148</v>
      </c>
    </row>
    <row r="46" spans="1:6" ht="15" customHeight="1">
      <c r="A46" s="49" t="s">
        <v>173</v>
      </c>
      <c r="B46" s="49">
        <v>5204</v>
      </c>
      <c r="C46" s="49" t="s">
        <v>172</v>
      </c>
      <c r="D46" s="20" t="s">
        <v>176</v>
      </c>
      <c r="E46" s="20" t="s">
        <v>262</v>
      </c>
      <c r="F46" s="20" t="s">
        <v>163</v>
      </c>
    </row>
    <row r="47" spans="1:6" ht="15" customHeight="1">
      <c r="A47" s="49" t="s">
        <v>173</v>
      </c>
      <c r="B47" s="49">
        <v>3850</v>
      </c>
      <c r="C47" s="49" t="s">
        <v>105</v>
      </c>
      <c r="D47" s="11" t="s">
        <v>176</v>
      </c>
      <c r="E47" s="11" t="s">
        <v>232</v>
      </c>
      <c r="F47" s="11" t="s">
        <v>159</v>
      </c>
    </row>
    <row r="48" spans="1:6" ht="15" customHeight="1">
      <c r="A48" s="49" t="s">
        <v>173</v>
      </c>
      <c r="B48" s="49">
        <v>3820</v>
      </c>
      <c r="C48" s="49" t="s">
        <v>172</v>
      </c>
      <c r="D48" s="11" t="s">
        <v>176</v>
      </c>
      <c r="E48" s="11" t="s">
        <v>584</v>
      </c>
      <c r="F48" s="11" t="s">
        <v>159</v>
      </c>
    </row>
    <row r="49" spans="1:6" ht="15" customHeight="1">
      <c r="A49" s="49" t="s">
        <v>173</v>
      </c>
      <c r="B49" s="49">
        <v>3817</v>
      </c>
      <c r="C49" s="49" t="s">
        <v>172</v>
      </c>
      <c r="D49" s="11" t="s">
        <v>176</v>
      </c>
      <c r="E49" s="11" t="s">
        <v>585</v>
      </c>
      <c r="F49" s="11" t="s">
        <v>159</v>
      </c>
    </row>
    <row r="50" spans="1:6" ht="15" customHeight="1">
      <c r="A50" s="49" t="s">
        <v>173</v>
      </c>
      <c r="B50" s="49">
        <v>3455</v>
      </c>
      <c r="C50" s="49" t="s">
        <v>175</v>
      </c>
      <c r="D50" s="11" t="s">
        <v>176</v>
      </c>
      <c r="E50" s="11" t="s">
        <v>238</v>
      </c>
      <c r="F50" s="11" t="s">
        <v>159</v>
      </c>
    </row>
    <row r="51" spans="1:6" ht="15" customHeight="1">
      <c r="A51" s="49" t="s">
        <v>173</v>
      </c>
      <c r="B51" s="49">
        <v>2250</v>
      </c>
      <c r="C51" s="49" t="s">
        <v>172</v>
      </c>
      <c r="D51" s="11" t="s">
        <v>176</v>
      </c>
      <c r="E51" s="11" t="s">
        <v>698</v>
      </c>
      <c r="F51" s="11" t="s">
        <v>159</v>
      </c>
    </row>
    <row r="52" spans="1:6" ht="15" customHeight="1">
      <c r="A52" s="49" t="s">
        <v>173</v>
      </c>
      <c r="B52" s="49">
        <v>4797</v>
      </c>
      <c r="C52" s="49" t="s">
        <v>172</v>
      </c>
      <c r="D52" s="11" t="s">
        <v>176</v>
      </c>
      <c r="E52" s="11" t="s">
        <v>407</v>
      </c>
      <c r="F52" s="11" t="s">
        <v>142</v>
      </c>
    </row>
    <row r="53" spans="1:6" ht="15" customHeight="1">
      <c r="A53" s="49" t="s">
        <v>173</v>
      </c>
      <c r="B53" s="49">
        <v>4083</v>
      </c>
      <c r="C53" s="49" t="s">
        <v>172</v>
      </c>
      <c r="D53" s="11" t="s">
        <v>176</v>
      </c>
      <c r="E53" s="11" t="s">
        <v>545</v>
      </c>
      <c r="F53" s="11" t="s">
        <v>142</v>
      </c>
    </row>
    <row r="54" spans="1:6" ht="15" customHeight="1">
      <c r="A54" s="49" t="s">
        <v>173</v>
      </c>
      <c r="B54" s="49">
        <v>3944</v>
      </c>
      <c r="C54" s="49" t="s">
        <v>172</v>
      </c>
      <c r="D54" s="11" t="s">
        <v>176</v>
      </c>
      <c r="E54" s="11" t="s">
        <v>569</v>
      </c>
      <c r="F54" s="11" t="s">
        <v>144</v>
      </c>
    </row>
    <row r="55" spans="1:6" ht="15" customHeight="1">
      <c r="A55" s="49" t="s">
        <v>173</v>
      </c>
      <c r="B55" s="49">
        <v>3839</v>
      </c>
      <c r="C55" s="49" t="s">
        <v>172</v>
      </c>
      <c r="D55" s="11" t="s">
        <v>176</v>
      </c>
      <c r="E55" s="11" t="s">
        <v>582</v>
      </c>
      <c r="F55" s="11" t="s">
        <v>144</v>
      </c>
    </row>
    <row r="56" spans="1:6" ht="15" customHeight="1">
      <c r="A56" s="49" t="s">
        <v>173</v>
      </c>
      <c r="B56" s="49">
        <v>3293</v>
      </c>
      <c r="C56" s="49" t="s">
        <v>173</v>
      </c>
      <c r="D56" s="11" t="s">
        <v>176</v>
      </c>
      <c r="E56" s="11" t="s">
        <v>239</v>
      </c>
      <c r="F56" s="11" t="s">
        <v>144</v>
      </c>
    </row>
    <row r="57" spans="1:6" ht="15" customHeight="1">
      <c r="A57" s="49" t="s">
        <v>173</v>
      </c>
      <c r="B57" s="49">
        <v>2773</v>
      </c>
      <c r="C57" s="49" t="s">
        <v>172</v>
      </c>
      <c r="D57" s="11" t="s">
        <v>176</v>
      </c>
      <c r="E57" s="11" t="s">
        <v>681</v>
      </c>
      <c r="F57" s="11" t="s">
        <v>144</v>
      </c>
    </row>
    <row r="58" spans="1:6" ht="15" customHeight="1">
      <c r="A58" s="49" t="s">
        <v>173</v>
      </c>
      <c r="B58" s="49">
        <v>2546</v>
      </c>
      <c r="C58" s="49" t="s">
        <v>172</v>
      </c>
      <c r="D58" s="11" t="s">
        <v>176</v>
      </c>
      <c r="E58" s="11" t="s">
        <v>693</v>
      </c>
      <c r="F58" s="11" t="s">
        <v>144</v>
      </c>
    </row>
    <row r="59" spans="1:6" ht="15" customHeight="1">
      <c r="A59" s="49" t="s">
        <v>173</v>
      </c>
      <c r="B59" s="49">
        <v>5003</v>
      </c>
      <c r="C59" s="49" t="s">
        <v>172</v>
      </c>
      <c r="D59" s="20" t="s">
        <v>176</v>
      </c>
      <c r="E59" s="20" t="s">
        <v>341</v>
      </c>
      <c r="F59" s="20" t="s">
        <v>122</v>
      </c>
    </row>
    <row r="60" spans="1:7" ht="15" customHeight="1">
      <c r="A60" s="49" t="s">
        <v>173</v>
      </c>
      <c r="B60" s="49">
        <v>4830</v>
      </c>
      <c r="C60" s="49" t="s">
        <v>172</v>
      </c>
      <c r="D60" s="11" t="s">
        <v>176</v>
      </c>
      <c r="E60" s="11" t="s">
        <v>399</v>
      </c>
      <c r="F60" s="11" t="s">
        <v>122</v>
      </c>
      <c r="G60" s="20"/>
    </row>
    <row r="61" spans="1:6" ht="15" customHeight="1">
      <c r="A61" s="49" t="s">
        <v>173</v>
      </c>
      <c r="B61" s="49">
        <v>4760</v>
      </c>
      <c r="C61" s="49" t="s">
        <v>172</v>
      </c>
      <c r="D61" s="11" t="s">
        <v>176</v>
      </c>
      <c r="E61" s="11" t="s">
        <v>420</v>
      </c>
      <c r="F61" s="11" t="s">
        <v>122</v>
      </c>
    </row>
    <row r="62" spans="1:6" ht="15" customHeight="1">
      <c r="A62" s="49" t="s">
        <v>173</v>
      </c>
      <c r="B62" s="49">
        <v>5144</v>
      </c>
      <c r="C62" s="49" t="s">
        <v>172</v>
      </c>
      <c r="D62" s="20" t="s">
        <v>176</v>
      </c>
      <c r="E62" s="20" t="s">
        <v>280</v>
      </c>
      <c r="F62" s="20" t="s">
        <v>139</v>
      </c>
    </row>
    <row r="63" spans="1:6" ht="15" customHeight="1">
      <c r="A63" s="49" t="s">
        <v>173</v>
      </c>
      <c r="B63" s="49">
        <v>4992</v>
      </c>
      <c r="C63" s="49" t="s">
        <v>172</v>
      </c>
      <c r="D63" s="20" t="s">
        <v>176</v>
      </c>
      <c r="E63" s="20" t="s">
        <v>342</v>
      </c>
      <c r="F63" s="20" t="s">
        <v>139</v>
      </c>
    </row>
    <row r="64" spans="1:6" ht="15" customHeight="1">
      <c r="A64" s="49" t="s">
        <v>173</v>
      </c>
      <c r="B64" s="49">
        <v>4973</v>
      </c>
      <c r="C64" s="49" t="s">
        <v>172</v>
      </c>
      <c r="D64" s="20" t="s">
        <v>176</v>
      </c>
      <c r="E64" s="20" t="s">
        <v>349</v>
      </c>
      <c r="F64" s="20" t="s">
        <v>139</v>
      </c>
    </row>
    <row r="65" spans="1:7" ht="15" customHeight="1">
      <c r="A65" s="49" t="s">
        <v>173</v>
      </c>
      <c r="B65" s="49">
        <v>4321</v>
      </c>
      <c r="C65" s="49" t="s">
        <v>172</v>
      </c>
      <c r="D65" s="11" t="s">
        <v>176</v>
      </c>
      <c r="E65" s="11" t="s">
        <v>506</v>
      </c>
      <c r="F65" s="11" t="s">
        <v>139</v>
      </c>
      <c r="G65" s="20"/>
    </row>
    <row r="66" spans="1:6" ht="15" customHeight="1">
      <c r="A66" s="49" t="s">
        <v>173</v>
      </c>
      <c r="B66" s="49">
        <v>3531</v>
      </c>
      <c r="C66" s="49" t="s">
        <v>172</v>
      </c>
      <c r="D66" s="11" t="s">
        <v>176</v>
      </c>
      <c r="E66" s="11" t="s">
        <v>622</v>
      </c>
      <c r="F66" s="11" t="s">
        <v>139</v>
      </c>
    </row>
    <row r="67" spans="1:6" ht="15" customHeight="1">
      <c r="A67" s="49" t="s">
        <v>173</v>
      </c>
      <c r="B67" s="49">
        <v>5200</v>
      </c>
      <c r="C67" s="49" t="s">
        <v>172</v>
      </c>
      <c r="D67" s="20" t="s">
        <v>176</v>
      </c>
      <c r="E67" s="20" t="s">
        <v>265</v>
      </c>
      <c r="F67" s="20" t="s">
        <v>110</v>
      </c>
    </row>
    <row r="68" spans="1:6" ht="15" customHeight="1">
      <c r="A68" s="49" t="s">
        <v>173</v>
      </c>
      <c r="B68" s="49">
        <v>5199</v>
      </c>
      <c r="C68" s="49" t="s">
        <v>172</v>
      </c>
      <c r="D68" s="20" t="s">
        <v>176</v>
      </c>
      <c r="E68" s="20" t="s">
        <v>266</v>
      </c>
      <c r="F68" s="20" t="s">
        <v>110</v>
      </c>
    </row>
    <row r="69" spans="1:6" ht="15" customHeight="1">
      <c r="A69" s="49" t="s">
        <v>173</v>
      </c>
      <c r="B69" s="49">
        <v>5198</v>
      </c>
      <c r="C69" s="49" t="s">
        <v>175</v>
      </c>
      <c r="D69" s="20" t="s">
        <v>176</v>
      </c>
      <c r="E69" s="20" t="s">
        <v>177</v>
      </c>
      <c r="F69" s="20" t="s">
        <v>110</v>
      </c>
    </row>
    <row r="70" spans="1:6" ht="15" customHeight="1">
      <c r="A70" s="49" t="s">
        <v>173</v>
      </c>
      <c r="B70" s="49">
        <v>4520</v>
      </c>
      <c r="C70" s="49" t="s">
        <v>172</v>
      </c>
      <c r="D70" s="11" t="s">
        <v>176</v>
      </c>
      <c r="E70" s="11" t="s">
        <v>473</v>
      </c>
      <c r="F70" s="11" t="s">
        <v>110</v>
      </c>
    </row>
    <row r="71" spans="1:6" ht="15" customHeight="1">
      <c r="A71" s="49" t="s">
        <v>173</v>
      </c>
      <c r="B71" s="49">
        <v>4297</v>
      </c>
      <c r="C71" s="49" t="s">
        <v>175</v>
      </c>
      <c r="D71" s="11" t="s">
        <v>176</v>
      </c>
      <c r="E71" s="11" t="s">
        <v>222</v>
      </c>
      <c r="F71" s="11" t="s">
        <v>110</v>
      </c>
    </row>
    <row r="72" spans="1:6" ht="15" customHeight="1">
      <c r="A72" s="49" t="s">
        <v>173</v>
      </c>
      <c r="B72" s="49">
        <v>5005</v>
      </c>
      <c r="C72" s="49" t="s">
        <v>172</v>
      </c>
      <c r="D72" s="20" t="s">
        <v>176</v>
      </c>
      <c r="E72" s="20" t="s">
        <v>340</v>
      </c>
      <c r="F72" s="20" t="s">
        <v>115</v>
      </c>
    </row>
    <row r="73" spans="1:6" ht="15" customHeight="1">
      <c r="A73" s="49" t="s">
        <v>173</v>
      </c>
      <c r="B73" s="49">
        <v>3310</v>
      </c>
      <c r="C73" s="49" t="s">
        <v>172</v>
      </c>
      <c r="D73" s="20" t="s">
        <v>176</v>
      </c>
      <c r="E73" s="11" t="s">
        <v>635</v>
      </c>
      <c r="F73" s="20" t="s">
        <v>115</v>
      </c>
    </row>
    <row r="74" spans="1:6" ht="15" customHeight="1">
      <c r="A74" s="49" t="s">
        <v>173</v>
      </c>
      <c r="B74" s="49">
        <v>1799</v>
      </c>
      <c r="C74" s="49" t="s">
        <v>172</v>
      </c>
      <c r="D74" s="11" t="s">
        <v>176</v>
      </c>
      <c r="E74" s="11" t="s">
        <v>707</v>
      </c>
      <c r="F74" s="11" t="s">
        <v>115</v>
      </c>
    </row>
    <row r="75" spans="1:6" ht="15" customHeight="1">
      <c r="A75" s="49" t="s">
        <v>173</v>
      </c>
      <c r="B75" s="49">
        <v>5066</v>
      </c>
      <c r="C75" s="49" t="s">
        <v>172</v>
      </c>
      <c r="D75" s="20" t="s">
        <v>176</v>
      </c>
      <c r="E75" s="20" t="s">
        <v>313</v>
      </c>
      <c r="F75" s="20" t="s">
        <v>157</v>
      </c>
    </row>
    <row r="76" spans="1:6" ht="15" customHeight="1">
      <c r="A76" s="49" t="s">
        <v>173</v>
      </c>
      <c r="B76" s="49">
        <v>4684</v>
      </c>
      <c r="C76" s="49" t="s">
        <v>175</v>
      </c>
      <c r="D76" s="11" t="s">
        <v>176</v>
      </c>
      <c r="E76" s="11" t="s">
        <v>205</v>
      </c>
      <c r="F76" s="11" t="s">
        <v>145</v>
      </c>
    </row>
    <row r="77" spans="1:6" ht="15" customHeight="1">
      <c r="A77" s="49" t="s">
        <v>173</v>
      </c>
      <c r="B77" s="49">
        <v>3866</v>
      </c>
      <c r="C77" s="49" t="s">
        <v>172</v>
      </c>
      <c r="D77" s="11" t="s">
        <v>176</v>
      </c>
      <c r="E77" s="11" t="s">
        <v>579</v>
      </c>
      <c r="F77" s="11" t="s">
        <v>145</v>
      </c>
    </row>
    <row r="78" spans="1:7" ht="15" customHeight="1">
      <c r="A78" s="49" t="s">
        <v>173</v>
      </c>
      <c r="B78" s="49">
        <v>3725</v>
      </c>
      <c r="C78" s="49" t="s">
        <v>172</v>
      </c>
      <c r="D78" s="11" t="s">
        <v>176</v>
      </c>
      <c r="E78" s="11" t="s">
        <v>595</v>
      </c>
      <c r="F78" s="11" t="s">
        <v>145</v>
      </c>
      <c r="G78" s="20"/>
    </row>
    <row r="79" spans="1:6" ht="15" customHeight="1">
      <c r="A79" s="49" t="s">
        <v>173</v>
      </c>
      <c r="B79" s="49">
        <v>5064</v>
      </c>
      <c r="C79" s="49" t="s">
        <v>172</v>
      </c>
      <c r="D79" s="20" t="s">
        <v>176</v>
      </c>
      <c r="E79" s="20" t="s">
        <v>315</v>
      </c>
      <c r="F79" s="20" t="s">
        <v>160</v>
      </c>
    </row>
    <row r="80" spans="1:7" ht="15" customHeight="1">
      <c r="A80" s="49" t="s">
        <v>173</v>
      </c>
      <c r="B80" s="49">
        <v>4845</v>
      </c>
      <c r="C80" s="49" t="s">
        <v>175</v>
      </c>
      <c r="D80" s="11" t="s">
        <v>176</v>
      </c>
      <c r="E80" s="11" t="s">
        <v>197</v>
      </c>
      <c r="F80" s="11" t="s">
        <v>160</v>
      </c>
      <c r="G80" s="20"/>
    </row>
    <row r="81" spans="1:6" ht="15" customHeight="1">
      <c r="A81" s="49" t="s">
        <v>173</v>
      </c>
      <c r="B81" s="49">
        <v>4243</v>
      </c>
      <c r="C81" s="49" t="s">
        <v>172</v>
      </c>
      <c r="D81" s="11" t="s">
        <v>176</v>
      </c>
      <c r="E81" s="11" t="s">
        <v>520</v>
      </c>
      <c r="F81" s="11" t="s">
        <v>160</v>
      </c>
    </row>
    <row r="82" spans="1:6" ht="15" customHeight="1">
      <c r="A82" s="49" t="s">
        <v>173</v>
      </c>
      <c r="B82" s="49">
        <v>4757</v>
      </c>
      <c r="C82" s="49" t="s">
        <v>172</v>
      </c>
      <c r="D82" s="11" t="s">
        <v>176</v>
      </c>
      <c r="E82" s="11" t="s">
        <v>421</v>
      </c>
      <c r="F82" s="11" t="s">
        <v>126</v>
      </c>
    </row>
    <row r="83" spans="1:6" ht="15" customHeight="1">
      <c r="A83" s="49" t="s">
        <v>173</v>
      </c>
      <c r="B83" s="49">
        <v>3135</v>
      </c>
      <c r="C83" s="49" t="s">
        <v>172</v>
      </c>
      <c r="D83" s="11" t="s">
        <v>176</v>
      </c>
      <c r="E83" s="11" t="s">
        <v>647</v>
      </c>
      <c r="F83" s="11" t="s">
        <v>123</v>
      </c>
    </row>
    <row r="84" spans="1:6" ht="15" customHeight="1">
      <c r="A84" s="49" t="s">
        <v>173</v>
      </c>
      <c r="B84" s="49">
        <v>5201</v>
      </c>
      <c r="C84" s="49" t="s">
        <v>172</v>
      </c>
      <c r="D84" s="20" t="s">
        <v>176</v>
      </c>
      <c r="E84" s="20" t="s">
        <v>264</v>
      </c>
      <c r="F84" s="20" t="s">
        <v>121</v>
      </c>
    </row>
    <row r="85" spans="1:6" ht="15" customHeight="1">
      <c r="A85" s="49" t="s">
        <v>173</v>
      </c>
      <c r="B85" s="49">
        <v>5002</v>
      </c>
      <c r="C85" s="49" t="s">
        <v>175</v>
      </c>
      <c r="D85" s="20" t="s">
        <v>176</v>
      </c>
      <c r="E85" s="20" t="s">
        <v>192</v>
      </c>
      <c r="F85" s="20" t="s">
        <v>121</v>
      </c>
    </row>
    <row r="86" spans="1:6" ht="15" customHeight="1">
      <c r="A86" s="49" t="s">
        <v>173</v>
      </c>
      <c r="B86" s="49">
        <v>3770</v>
      </c>
      <c r="C86" s="49" t="s">
        <v>172</v>
      </c>
      <c r="D86" s="11" t="s">
        <v>176</v>
      </c>
      <c r="E86" s="11" t="s">
        <v>589</v>
      </c>
      <c r="F86" s="11" t="s">
        <v>121</v>
      </c>
    </row>
    <row r="87" spans="1:7" ht="15" customHeight="1">
      <c r="A87" s="49" t="s">
        <v>173</v>
      </c>
      <c r="B87" s="49">
        <v>4612</v>
      </c>
      <c r="C87" s="49" t="s">
        <v>172</v>
      </c>
      <c r="D87" s="11" t="s">
        <v>176</v>
      </c>
      <c r="E87" s="11" t="s">
        <v>454</v>
      </c>
      <c r="F87" s="11" t="s">
        <v>141</v>
      </c>
      <c r="G87" s="20"/>
    </row>
    <row r="88" spans="1:7" ht="15" customHeight="1">
      <c r="A88" s="49" t="s">
        <v>173</v>
      </c>
      <c r="B88" s="49">
        <v>4611</v>
      </c>
      <c r="C88" s="49" t="s">
        <v>172</v>
      </c>
      <c r="D88" s="11" t="s">
        <v>176</v>
      </c>
      <c r="E88" s="11" t="s">
        <v>455</v>
      </c>
      <c r="F88" s="11" t="s">
        <v>141</v>
      </c>
      <c r="G88" s="20"/>
    </row>
    <row r="89" spans="1:6" ht="15" customHeight="1">
      <c r="A89" s="49" t="s">
        <v>173</v>
      </c>
      <c r="B89" s="49">
        <v>3299</v>
      </c>
      <c r="C89" s="49" t="s">
        <v>172</v>
      </c>
      <c r="D89" s="11" t="s">
        <v>176</v>
      </c>
      <c r="E89" s="11" t="s">
        <v>636</v>
      </c>
      <c r="F89" s="11" t="s">
        <v>141</v>
      </c>
    </row>
    <row r="90" spans="1:6" ht="15" customHeight="1">
      <c r="A90" s="49" t="s">
        <v>173</v>
      </c>
      <c r="B90" s="49">
        <v>1801</v>
      </c>
      <c r="C90" s="49" t="s">
        <v>172</v>
      </c>
      <c r="D90" s="11" t="s">
        <v>176</v>
      </c>
      <c r="E90" s="11" t="s">
        <v>706</v>
      </c>
      <c r="F90" s="11" t="s">
        <v>141</v>
      </c>
    </row>
    <row r="91" spans="1:6" ht="15" customHeight="1">
      <c r="A91" s="49" t="s">
        <v>173</v>
      </c>
      <c r="B91" s="49">
        <v>4736</v>
      </c>
      <c r="C91" s="49" t="s">
        <v>172</v>
      </c>
      <c r="D91" s="11" t="s">
        <v>176</v>
      </c>
      <c r="E91" s="11" t="s">
        <v>426</v>
      </c>
      <c r="F91" s="11" t="s">
        <v>156</v>
      </c>
    </row>
    <row r="92" spans="1:6" ht="15" customHeight="1">
      <c r="A92" s="49" t="s">
        <v>173</v>
      </c>
      <c r="B92" s="49">
        <v>4588</v>
      </c>
      <c r="C92" s="49" t="s">
        <v>172</v>
      </c>
      <c r="D92" s="20" t="s">
        <v>176</v>
      </c>
      <c r="E92" s="20" t="s">
        <v>462</v>
      </c>
      <c r="F92" s="20" t="s">
        <v>156</v>
      </c>
    </row>
    <row r="93" spans="1:6" ht="15" customHeight="1">
      <c r="A93" s="49" t="s">
        <v>173</v>
      </c>
      <c r="B93" s="49">
        <v>4273</v>
      </c>
      <c r="C93" s="49" t="s">
        <v>172</v>
      </c>
      <c r="D93" s="11" t="s">
        <v>176</v>
      </c>
      <c r="E93" s="11" t="s">
        <v>511</v>
      </c>
      <c r="F93" s="11" t="s">
        <v>156</v>
      </c>
    </row>
    <row r="94" spans="1:6" ht="15" customHeight="1">
      <c r="A94" s="49" t="s">
        <v>173</v>
      </c>
      <c r="B94" s="49">
        <v>3076</v>
      </c>
      <c r="C94" s="49" t="s">
        <v>172</v>
      </c>
      <c r="D94" s="11" t="s">
        <v>176</v>
      </c>
      <c r="E94" s="11" t="s">
        <v>659</v>
      </c>
      <c r="F94" s="11" t="s">
        <v>156</v>
      </c>
    </row>
    <row r="95" spans="1:6" ht="15" customHeight="1">
      <c r="A95" s="49" t="s">
        <v>173</v>
      </c>
      <c r="B95" s="49">
        <v>2554</v>
      </c>
      <c r="C95" s="49" t="s">
        <v>172</v>
      </c>
      <c r="D95" s="11" t="s">
        <v>176</v>
      </c>
      <c r="E95" s="11" t="s">
        <v>692</v>
      </c>
      <c r="F95" s="11" t="s">
        <v>156</v>
      </c>
    </row>
    <row r="96" spans="1:6" ht="15" customHeight="1">
      <c r="A96" s="49" t="s">
        <v>173</v>
      </c>
      <c r="B96" s="49">
        <v>5006</v>
      </c>
      <c r="C96" s="49" t="s">
        <v>173</v>
      </c>
      <c r="D96" s="20" t="s">
        <v>176</v>
      </c>
      <c r="E96" s="20" t="s">
        <v>191</v>
      </c>
      <c r="F96" s="20" t="s">
        <v>112</v>
      </c>
    </row>
    <row r="97" spans="1:6" ht="15" customHeight="1">
      <c r="A97" s="49" t="s">
        <v>173</v>
      </c>
      <c r="B97" s="49">
        <v>4906</v>
      </c>
      <c r="C97" s="49" t="s">
        <v>172</v>
      </c>
      <c r="D97" s="11" t="s">
        <v>176</v>
      </c>
      <c r="E97" s="11" t="s">
        <v>375</v>
      </c>
      <c r="F97" s="11" t="s">
        <v>112</v>
      </c>
    </row>
    <row r="98" spans="1:6" ht="15" customHeight="1">
      <c r="A98" s="49" t="s">
        <v>173</v>
      </c>
      <c r="B98" s="49">
        <v>3134</v>
      </c>
      <c r="C98" s="49" t="s">
        <v>175</v>
      </c>
      <c r="D98" s="11" t="s">
        <v>176</v>
      </c>
      <c r="E98" s="11" t="s">
        <v>242</v>
      </c>
      <c r="F98" s="11" t="s">
        <v>112</v>
      </c>
    </row>
    <row r="99" spans="1:7" ht="15" customHeight="1">
      <c r="A99" s="49" t="s">
        <v>173</v>
      </c>
      <c r="B99" s="49">
        <v>2253</v>
      </c>
      <c r="C99" s="49" t="s">
        <v>172</v>
      </c>
      <c r="D99" s="11" t="s">
        <v>176</v>
      </c>
      <c r="E99" s="11" t="s">
        <v>697</v>
      </c>
      <c r="F99" s="11" t="s">
        <v>112</v>
      </c>
      <c r="G99" s="20"/>
    </row>
    <row r="100" spans="1:7" ht="15" customHeight="1">
      <c r="A100" s="49" t="s">
        <v>173</v>
      </c>
      <c r="B100" s="49">
        <v>4630</v>
      </c>
      <c r="C100" s="49" t="s">
        <v>172</v>
      </c>
      <c r="D100" s="11" t="s">
        <v>176</v>
      </c>
      <c r="E100" s="11" t="s">
        <v>446</v>
      </c>
      <c r="F100" s="11" t="s">
        <v>167</v>
      </c>
      <c r="G100" s="20"/>
    </row>
    <row r="101" spans="1:6" ht="15" customHeight="1">
      <c r="A101" s="49" t="s">
        <v>173</v>
      </c>
      <c r="B101" s="49">
        <v>4315</v>
      </c>
      <c r="C101" s="49" t="s">
        <v>172</v>
      </c>
      <c r="D101" s="11" t="s">
        <v>176</v>
      </c>
      <c r="E101" s="11" t="s">
        <v>507</v>
      </c>
      <c r="F101" s="11" t="s">
        <v>167</v>
      </c>
    </row>
    <row r="102" spans="1:6" ht="15" customHeight="1">
      <c r="A102" s="49" t="s">
        <v>173</v>
      </c>
      <c r="B102" s="49">
        <v>3613</v>
      </c>
      <c r="C102" s="49" t="s">
        <v>172</v>
      </c>
      <c r="D102" s="11" t="s">
        <v>176</v>
      </c>
      <c r="E102" s="11" t="s">
        <v>612</v>
      </c>
      <c r="F102" s="11" t="s">
        <v>167</v>
      </c>
    </row>
    <row r="103" spans="1:6" ht="15" customHeight="1">
      <c r="A103" s="49" t="s">
        <v>173</v>
      </c>
      <c r="B103" s="49">
        <v>3052</v>
      </c>
      <c r="C103" s="49" t="s">
        <v>172</v>
      </c>
      <c r="D103" s="11" t="s">
        <v>176</v>
      </c>
      <c r="E103" s="11" t="s">
        <v>660</v>
      </c>
      <c r="F103" s="11" t="s">
        <v>167</v>
      </c>
    </row>
    <row r="104" spans="1:6" ht="15" customHeight="1">
      <c r="A104" s="49" t="s">
        <v>173</v>
      </c>
      <c r="B104" s="49">
        <v>2902</v>
      </c>
      <c r="C104" s="49" t="s">
        <v>172</v>
      </c>
      <c r="D104" s="11" t="s">
        <v>176</v>
      </c>
      <c r="E104" s="11" t="s">
        <v>669</v>
      </c>
      <c r="F104" s="11" t="s">
        <v>167</v>
      </c>
    </row>
    <row r="105" spans="1:6" ht="15" customHeight="1">
      <c r="A105" s="49" t="s">
        <v>173</v>
      </c>
      <c r="B105" s="49">
        <v>4915</v>
      </c>
      <c r="C105" s="49" t="s">
        <v>172</v>
      </c>
      <c r="D105" s="11" t="s">
        <v>176</v>
      </c>
      <c r="E105" s="11" t="s">
        <v>370</v>
      </c>
      <c r="F105" s="11" t="s">
        <v>118</v>
      </c>
    </row>
    <row r="106" spans="1:6" ht="15" customHeight="1">
      <c r="A106" s="49" t="s">
        <v>173</v>
      </c>
      <c r="B106" s="49">
        <v>4899</v>
      </c>
      <c r="C106" s="49" t="s">
        <v>172</v>
      </c>
      <c r="D106" s="20" t="s">
        <v>176</v>
      </c>
      <c r="E106" s="11" t="s">
        <v>377</v>
      </c>
      <c r="F106" s="20" t="s">
        <v>118</v>
      </c>
    </row>
    <row r="107" spans="1:6" ht="15" customHeight="1">
      <c r="A107" s="49" t="s">
        <v>173</v>
      </c>
      <c r="B107" s="49">
        <v>4813</v>
      </c>
      <c r="C107" s="49" t="s">
        <v>172</v>
      </c>
      <c r="D107" s="11" t="s">
        <v>176</v>
      </c>
      <c r="E107" s="11" t="s">
        <v>404</v>
      </c>
      <c r="F107" s="11" t="s">
        <v>118</v>
      </c>
    </row>
    <row r="108" spans="1:6" ht="15" customHeight="1">
      <c r="A108" s="49" t="s">
        <v>173</v>
      </c>
      <c r="B108" s="49">
        <v>3977</v>
      </c>
      <c r="C108" s="49" t="s">
        <v>172</v>
      </c>
      <c r="D108" s="11" t="s">
        <v>176</v>
      </c>
      <c r="E108" s="11" t="s">
        <v>559</v>
      </c>
      <c r="F108" s="11" t="s">
        <v>118</v>
      </c>
    </row>
    <row r="109" spans="1:6" ht="15" customHeight="1">
      <c r="A109" s="49" t="s">
        <v>173</v>
      </c>
      <c r="B109" s="49">
        <v>4921</v>
      </c>
      <c r="C109" s="49" t="s">
        <v>172</v>
      </c>
      <c r="D109" s="11" t="s">
        <v>176</v>
      </c>
      <c r="E109" s="11" t="s">
        <v>367</v>
      </c>
      <c r="F109" s="11" t="s">
        <v>109</v>
      </c>
    </row>
    <row r="110" spans="1:6" ht="15" customHeight="1">
      <c r="A110" s="49" t="s">
        <v>173</v>
      </c>
      <c r="B110" s="49">
        <v>4334</v>
      </c>
      <c r="C110" s="49" t="s">
        <v>172</v>
      </c>
      <c r="D110" s="11" t="s">
        <v>176</v>
      </c>
      <c r="E110" s="11" t="s">
        <v>503</v>
      </c>
      <c r="F110" s="11" t="s">
        <v>109</v>
      </c>
    </row>
    <row r="111" spans="1:6" ht="15" customHeight="1">
      <c r="A111" s="49" t="s">
        <v>173</v>
      </c>
      <c r="B111" s="49">
        <v>3971</v>
      </c>
      <c r="C111" s="49" t="s">
        <v>172</v>
      </c>
      <c r="D111" s="11" t="s">
        <v>176</v>
      </c>
      <c r="E111" s="11" t="s">
        <v>561</v>
      </c>
      <c r="F111" s="11" t="s">
        <v>109</v>
      </c>
    </row>
    <row r="112" spans="1:6" ht="15" customHeight="1">
      <c r="A112" s="49" t="s">
        <v>173</v>
      </c>
      <c r="B112" s="49">
        <v>3897</v>
      </c>
      <c r="C112" s="49" t="s">
        <v>172</v>
      </c>
      <c r="D112" s="11" t="s">
        <v>176</v>
      </c>
      <c r="E112" s="11" t="s">
        <v>576</v>
      </c>
      <c r="F112" s="11" t="s">
        <v>109</v>
      </c>
    </row>
    <row r="113" spans="1:7" ht="15" customHeight="1">
      <c r="A113" s="49" t="s">
        <v>173</v>
      </c>
      <c r="B113" s="49">
        <v>3315</v>
      </c>
      <c r="C113" s="49" t="s">
        <v>172</v>
      </c>
      <c r="D113" s="11" t="s">
        <v>176</v>
      </c>
      <c r="E113" s="11" t="s">
        <v>634</v>
      </c>
      <c r="F113" s="11" t="s">
        <v>109</v>
      </c>
      <c r="G113" s="20"/>
    </row>
    <row r="114" spans="1:6" ht="15" customHeight="1">
      <c r="A114" s="49" t="s">
        <v>173</v>
      </c>
      <c r="B114" s="49">
        <v>5009</v>
      </c>
      <c r="C114" s="49" t="s">
        <v>172</v>
      </c>
      <c r="D114" s="20" t="s">
        <v>176</v>
      </c>
      <c r="E114" s="20" t="s">
        <v>339</v>
      </c>
      <c r="F114" s="20" t="s">
        <v>165</v>
      </c>
    </row>
    <row r="115" spans="1:6" ht="15" customHeight="1">
      <c r="A115" s="49" t="s">
        <v>173</v>
      </c>
      <c r="B115" s="49">
        <v>3451</v>
      </c>
      <c r="C115" s="49" t="s">
        <v>172</v>
      </c>
      <c r="D115" s="11" t="s">
        <v>176</v>
      </c>
      <c r="E115" s="11" t="s">
        <v>633</v>
      </c>
      <c r="F115" s="11" t="s">
        <v>165</v>
      </c>
    </row>
    <row r="116" spans="1:6" ht="15" customHeight="1">
      <c r="A116" s="49" t="s">
        <v>173</v>
      </c>
      <c r="B116" s="49">
        <v>2965</v>
      </c>
      <c r="C116" s="49" t="s">
        <v>172</v>
      </c>
      <c r="D116" s="11" t="s">
        <v>176</v>
      </c>
      <c r="E116" s="11" t="s">
        <v>662</v>
      </c>
      <c r="F116" s="11" t="s">
        <v>165</v>
      </c>
    </row>
    <row r="117" spans="1:6" ht="15" customHeight="1">
      <c r="A117" s="49" t="s">
        <v>173</v>
      </c>
      <c r="B117" s="49">
        <v>2181</v>
      </c>
      <c r="C117" s="49" t="s">
        <v>172</v>
      </c>
      <c r="D117" s="11" t="s">
        <v>176</v>
      </c>
      <c r="E117" s="11" t="s">
        <v>701</v>
      </c>
      <c r="F117" s="11" t="s">
        <v>165</v>
      </c>
    </row>
    <row r="118" spans="1:6" ht="15" customHeight="1">
      <c r="A118" s="49" t="s">
        <v>173</v>
      </c>
      <c r="B118" s="49">
        <v>4852</v>
      </c>
      <c r="C118" s="49" t="s">
        <v>172</v>
      </c>
      <c r="D118" s="11" t="s">
        <v>176</v>
      </c>
      <c r="E118" s="11" t="s">
        <v>391</v>
      </c>
      <c r="F118" s="11" t="s">
        <v>134</v>
      </c>
    </row>
    <row r="119" spans="1:6" ht="15" customHeight="1">
      <c r="A119" s="49" t="s">
        <v>173</v>
      </c>
      <c r="B119" s="49">
        <v>1846</v>
      </c>
      <c r="C119" s="49" t="s">
        <v>172</v>
      </c>
      <c r="D119" s="11" t="s">
        <v>176</v>
      </c>
      <c r="E119" s="11" t="s">
        <v>705</v>
      </c>
      <c r="F119" s="11" t="s">
        <v>134</v>
      </c>
    </row>
    <row r="120" spans="1:6" ht="15" customHeight="1">
      <c r="A120" s="49" t="s">
        <v>173</v>
      </c>
      <c r="B120" s="49">
        <v>4767</v>
      </c>
      <c r="C120" s="49" t="s">
        <v>172</v>
      </c>
      <c r="D120" s="11" t="s">
        <v>176</v>
      </c>
      <c r="E120" s="11" t="s">
        <v>417</v>
      </c>
      <c r="F120" s="11" t="s">
        <v>147</v>
      </c>
    </row>
    <row r="121" spans="1:6" ht="15" customHeight="1">
      <c r="A121" s="49" t="s">
        <v>173</v>
      </c>
      <c r="B121" s="49">
        <v>4555</v>
      </c>
      <c r="C121" s="49" t="s">
        <v>172</v>
      </c>
      <c r="D121" s="11" t="s">
        <v>176</v>
      </c>
      <c r="E121" s="11" t="s">
        <v>468</v>
      </c>
      <c r="F121" s="11" t="s">
        <v>147</v>
      </c>
    </row>
    <row r="122" spans="1:6" ht="15" customHeight="1">
      <c r="A122" s="49" t="s">
        <v>173</v>
      </c>
      <c r="B122" s="49">
        <v>4550</v>
      </c>
      <c r="C122" s="49" t="s">
        <v>172</v>
      </c>
      <c r="D122" s="11" t="s">
        <v>176</v>
      </c>
      <c r="E122" s="11" t="s">
        <v>469</v>
      </c>
      <c r="F122" s="11" t="s">
        <v>147</v>
      </c>
    </row>
    <row r="123" spans="1:6" ht="15" customHeight="1">
      <c r="A123" s="49" t="s">
        <v>173</v>
      </c>
      <c r="B123" s="49">
        <v>4078</v>
      </c>
      <c r="C123" s="49" t="s">
        <v>172</v>
      </c>
      <c r="D123" s="11" t="s">
        <v>176</v>
      </c>
      <c r="E123" s="11" t="s">
        <v>546</v>
      </c>
      <c r="F123" s="11" t="s">
        <v>147</v>
      </c>
    </row>
    <row r="124" spans="1:6" ht="15" customHeight="1">
      <c r="A124" s="49" t="s">
        <v>173</v>
      </c>
      <c r="B124" s="49">
        <v>1962</v>
      </c>
      <c r="C124" s="49" t="s">
        <v>173</v>
      </c>
      <c r="D124" s="11" t="s">
        <v>176</v>
      </c>
      <c r="E124" s="11" t="s">
        <v>253</v>
      </c>
      <c r="F124" s="11" t="s">
        <v>147</v>
      </c>
    </row>
    <row r="125" spans="1:6" ht="15" customHeight="1">
      <c r="A125" s="49" t="s">
        <v>173</v>
      </c>
      <c r="B125" s="49">
        <v>4690</v>
      </c>
      <c r="C125" s="49" t="s">
        <v>172</v>
      </c>
      <c r="D125" s="11" t="s">
        <v>176</v>
      </c>
      <c r="E125" s="11" t="s">
        <v>432</v>
      </c>
      <c r="F125" s="11" t="s">
        <v>129</v>
      </c>
    </row>
    <row r="126" spans="1:6" ht="15" customHeight="1">
      <c r="A126" s="49" t="s">
        <v>173</v>
      </c>
      <c r="B126" s="49">
        <v>3116</v>
      </c>
      <c r="C126" s="49" t="s">
        <v>172</v>
      </c>
      <c r="D126" s="11" t="s">
        <v>176</v>
      </c>
      <c r="E126" s="11" t="s">
        <v>650</v>
      </c>
      <c r="F126" s="11" t="s">
        <v>129</v>
      </c>
    </row>
    <row r="127" spans="1:6" ht="15" customHeight="1">
      <c r="A127" s="49" t="s">
        <v>173</v>
      </c>
      <c r="B127" s="49">
        <v>5195</v>
      </c>
      <c r="C127" s="49" t="s">
        <v>172</v>
      </c>
      <c r="D127" s="20" t="s">
        <v>176</v>
      </c>
      <c r="E127" s="20" t="s">
        <v>267</v>
      </c>
      <c r="F127" s="20" t="s">
        <v>131</v>
      </c>
    </row>
    <row r="128" spans="1:6" ht="15" customHeight="1">
      <c r="A128" s="49" t="s">
        <v>173</v>
      </c>
      <c r="B128" s="49">
        <v>4316</v>
      </c>
      <c r="C128" s="49" t="s">
        <v>175</v>
      </c>
      <c r="D128" s="11" t="s">
        <v>176</v>
      </c>
      <c r="E128" s="11" t="s">
        <v>219</v>
      </c>
      <c r="F128" s="11" t="s">
        <v>131</v>
      </c>
    </row>
    <row r="129" spans="1:6" ht="15" customHeight="1">
      <c r="A129" s="49" t="s">
        <v>173</v>
      </c>
      <c r="B129" s="49">
        <v>5030</v>
      </c>
      <c r="C129" s="49" t="s">
        <v>175</v>
      </c>
      <c r="D129" s="20" t="s">
        <v>176</v>
      </c>
      <c r="E129" s="20" t="s">
        <v>189</v>
      </c>
      <c r="F129" s="20" t="s">
        <v>132</v>
      </c>
    </row>
    <row r="130" spans="1:6" ht="15" customHeight="1">
      <c r="A130" s="49" t="s">
        <v>173</v>
      </c>
      <c r="B130" s="49">
        <v>4162</v>
      </c>
      <c r="C130" s="49" t="s">
        <v>172</v>
      </c>
      <c r="D130" s="11" t="s">
        <v>176</v>
      </c>
      <c r="E130" s="11" t="s">
        <v>531</v>
      </c>
      <c r="F130" s="11" t="s">
        <v>132</v>
      </c>
    </row>
    <row r="131" spans="1:6" ht="15" customHeight="1">
      <c r="A131" s="49" t="s">
        <v>173</v>
      </c>
      <c r="B131" s="49">
        <v>3906</v>
      </c>
      <c r="C131" s="49" t="s">
        <v>172</v>
      </c>
      <c r="D131" s="11" t="s">
        <v>176</v>
      </c>
      <c r="E131" s="11" t="s">
        <v>575</v>
      </c>
      <c r="F131" s="11" t="s">
        <v>132</v>
      </c>
    </row>
    <row r="132" spans="1:6" ht="15" customHeight="1">
      <c r="A132" s="49" t="s">
        <v>173</v>
      </c>
      <c r="B132" s="49">
        <v>5115</v>
      </c>
      <c r="C132" s="49" t="s">
        <v>173</v>
      </c>
      <c r="D132" s="20" t="s">
        <v>176</v>
      </c>
      <c r="E132" s="20" t="s">
        <v>183</v>
      </c>
      <c r="F132" s="20" t="s">
        <v>136</v>
      </c>
    </row>
    <row r="133" spans="1:6" ht="15" customHeight="1">
      <c r="A133" s="49" t="s">
        <v>173</v>
      </c>
      <c r="B133" s="49">
        <v>4954</v>
      </c>
      <c r="C133" s="49" t="s">
        <v>172</v>
      </c>
      <c r="D133" s="11" t="s">
        <v>176</v>
      </c>
      <c r="E133" s="11" t="s">
        <v>354</v>
      </c>
      <c r="F133" s="11" t="s">
        <v>136</v>
      </c>
    </row>
    <row r="134" spans="1:6" ht="15" customHeight="1">
      <c r="A134" s="49" t="s">
        <v>173</v>
      </c>
      <c r="B134" s="49">
        <v>3567</v>
      </c>
      <c r="C134" s="49" t="s">
        <v>105</v>
      </c>
      <c r="D134" s="11" t="s">
        <v>176</v>
      </c>
      <c r="E134" s="11" t="s">
        <v>237</v>
      </c>
      <c r="F134" s="11" t="s">
        <v>136</v>
      </c>
    </row>
    <row r="135" spans="1:6" ht="15" customHeight="1">
      <c r="A135" s="49" t="s">
        <v>173</v>
      </c>
      <c r="B135" s="49">
        <v>2670</v>
      </c>
      <c r="C135" s="49" t="s">
        <v>172</v>
      </c>
      <c r="D135" s="11" t="s">
        <v>176</v>
      </c>
      <c r="E135" s="11" t="s">
        <v>687</v>
      </c>
      <c r="F135" s="11" t="s">
        <v>136</v>
      </c>
    </row>
    <row r="136" spans="1:6" ht="15" customHeight="1">
      <c r="A136" s="49" t="s">
        <v>173</v>
      </c>
      <c r="B136" s="49">
        <v>2596</v>
      </c>
      <c r="C136" s="49" t="s">
        <v>175</v>
      </c>
      <c r="D136" s="11" t="s">
        <v>176</v>
      </c>
      <c r="E136" s="11" t="s">
        <v>248</v>
      </c>
      <c r="F136" s="11" t="s">
        <v>136</v>
      </c>
    </row>
    <row r="137" spans="1:6" ht="15" customHeight="1">
      <c r="A137" s="49" t="s">
        <v>173</v>
      </c>
      <c r="B137" s="49">
        <v>4968</v>
      </c>
      <c r="C137" s="49" t="s">
        <v>172</v>
      </c>
      <c r="D137" s="20" t="s">
        <v>176</v>
      </c>
      <c r="E137" s="20" t="s">
        <v>353</v>
      </c>
      <c r="F137" s="20" t="s">
        <v>149</v>
      </c>
    </row>
    <row r="138" spans="1:6" ht="15" customHeight="1">
      <c r="A138" s="49" t="s">
        <v>173</v>
      </c>
      <c r="B138" s="49">
        <v>4491</v>
      </c>
      <c r="C138" s="49" t="s">
        <v>172</v>
      </c>
      <c r="D138" s="11" t="s">
        <v>176</v>
      </c>
      <c r="E138" s="11" t="s">
        <v>478</v>
      </c>
      <c r="F138" s="11" t="s">
        <v>149</v>
      </c>
    </row>
    <row r="139" spans="1:6" ht="15" customHeight="1">
      <c r="A139" s="49" t="s">
        <v>173</v>
      </c>
      <c r="B139" s="49">
        <v>3925</v>
      </c>
      <c r="C139" s="49" t="s">
        <v>172</v>
      </c>
      <c r="D139" s="11" t="s">
        <v>176</v>
      </c>
      <c r="E139" s="11" t="s">
        <v>573</v>
      </c>
      <c r="F139" s="11" t="s">
        <v>149</v>
      </c>
    </row>
    <row r="140" spans="1:6" ht="15" customHeight="1">
      <c r="A140" s="49" t="s">
        <v>173</v>
      </c>
      <c r="B140" s="49">
        <v>3666</v>
      </c>
      <c r="C140" s="49" t="s">
        <v>172</v>
      </c>
      <c r="D140" s="11" t="s">
        <v>176</v>
      </c>
      <c r="E140" s="11" t="s">
        <v>606</v>
      </c>
      <c r="F140" s="11" t="s">
        <v>149</v>
      </c>
    </row>
    <row r="141" spans="1:6" ht="15" customHeight="1">
      <c r="A141" s="49" t="s">
        <v>173</v>
      </c>
      <c r="B141" s="49">
        <v>3113</v>
      </c>
      <c r="C141" s="49" t="s">
        <v>172</v>
      </c>
      <c r="D141" s="11" t="s">
        <v>176</v>
      </c>
      <c r="E141" s="11" t="s">
        <v>651</v>
      </c>
      <c r="F141" s="11" t="s">
        <v>149</v>
      </c>
    </row>
    <row r="142" spans="1:6" ht="15" customHeight="1">
      <c r="A142" s="49" t="s">
        <v>173</v>
      </c>
      <c r="B142" s="49">
        <v>4919</v>
      </c>
      <c r="C142" s="49" t="s">
        <v>172</v>
      </c>
      <c r="D142" s="11" t="s">
        <v>176</v>
      </c>
      <c r="E142" s="11" t="s">
        <v>369</v>
      </c>
      <c r="F142" s="11" t="s">
        <v>158</v>
      </c>
    </row>
    <row r="143" spans="1:6" ht="15" customHeight="1">
      <c r="A143" s="49" t="s">
        <v>173</v>
      </c>
      <c r="B143" s="49">
        <v>4814</v>
      </c>
      <c r="C143" s="49" t="s">
        <v>105</v>
      </c>
      <c r="D143" s="11" t="s">
        <v>176</v>
      </c>
      <c r="E143" s="11" t="s">
        <v>198</v>
      </c>
      <c r="F143" s="11" t="s">
        <v>158</v>
      </c>
    </row>
    <row r="144" spans="1:6" ht="15" customHeight="1">
      <c r="A144" s="49" t="s">
        <v>173</v>
      </c>
      <c r="B144" s="49">
        <v>3914</v>
      </c>
      <c r="C144" s="49" t="s">
        <v>172</v>
      </c>
      <c r="D144" s="11" t="s">
        <v>176</v>
      </c>
      <c r="E144" s="11" t="s">
        <v>574</v>
      </c>
      <c r="F144" s="11" t="s">
        <v>158</v>
      </c>
    </row>
    <row r="145" spans="1:6" ht="15" customHeight="1">
      <c r="A145" s="49" t="s">
        <v>173</v>
      </c>
      <c r="B145" s="49">
        <v>2323</v>
      </c>
      <c r="C145" s="49" t="s">
        <v>175</v>
      </c>
      <c r="D145" s="11" t="s">
        <v>176</v>
      </c>
      <c r="E145" s="11" t="s">
        <v>249</v>
      </c>
      <c r="F145" s="11" t="s">
        <v>158</v>
      </c>
    </row>
    <row r="146" spans="1:6" ht="15" customHeight="1">
      <c r="A146" s="49" t="s">
        <v>173</v>
      </c>
      <c r="B146" s="49">
        <v>5215</v>
      </c>
      <c r="C146" s="49" t="s">
        <v>172</v>
      </c>
      <c r="D146" s="20" t="s">
        <v>176</v>
      </c>
      <c r="E146" s="20" t="s">
        <v>258</v>
      </c>
      <c r="F146" s="20" t="s">
        <v>130</v>
      </c>
    </row>
    <row r="147" spans="1:6" ht="15" customHeight="1">
      <c r="A147" s="49" t="s">
        <v>173</v>
      </c>
      <c r="B147" s="49">
        <v>5134</v>
      </c>
      <c r="C147" s="49" t="s">
        <v>172</v>
      </c>
      <c r="D147" s="20" t="s">
        <v>176</v>
      </c>
      <c r="E147" s="20" t="s">
        <v>283</v>
      </c>
      <c r="F147" s="20" t="s">
        <v>130</v>
      </c>
    </row>
    <row r="148" spans="1:6" ht="15" customHeight="1">
      <c r="A148" s="49" t="s">
        <v>173</v>
      </c>
      <c r="B148" s="49">
        <v>5080</v>
      </c>
      <c r="C148" s="49" t="s">
        <v>175</v>
      </c>
      <c r="D148" s="20" t="s">
        <v>176</v>
      </c>
      <c r="E148" s="20" t="s">
        <v>185</v>
      </c>
      <c r="F148" s="20" t="s">
        <v>130</v>
      </c>
    </row>
    <row r="149" spans="1:6" ht="15" customHeight="1">
      <c r="A149" s="49" t="s">
        <v>173</v>
      </c>
      <c r="B149" s="49">
        <v>5042</v>
      </c>
      <c r="C149" s="49" t="s">
        <v>172</v>
      </c>
      <c r="D149" s="20" t="s">
        <v>176</v>
      </c>
      <c r="E149" s="20" t="s">
        <v>327</v>
      </c>
      <c r="F149" s="20" t="s">
        <v>130</v>
      </c>
    </row>
    <row r="150" spans="1:6" ht="15" customHeight="1">
      <c r="A150" s="49" t="s">
        <v>173</v>
      </c>
      <c r="B150" s="49">
        <v>3110</v>
      </c>
      <c r="C150" s="49" t="s">
        <v>172</v>
      </c>
      <c r="D150" s="11" t="s">
        <v>176</v>
      </c>
      <c r="E150" s="11" t="s">
        <v>652</v>
      </c>
      <c r="F150" s="11" t="s">
        <v>130</v>
      </c>
    </row>
    <row r="151" spans="1:6" ht="15" customHeight="1">
      <c r="A151" s="49" t="s">
        <v>173</v>
      </c>
      <c r="B151" s="49">
        <v>4117</v>
      </c>
      <c r="C151" s="49" t="s">
        <v>172</v>
      </c>
      <c r="D151" s="11" t="s">
        <v>176</v>
      </c>
      <c r="E151" s="11" t="s">
        <v>541</v>
      </c>
      <c r="F151" s="11" t="s">
        <v>116</v>
      </c>
    </row>
    <row r="152" spans="1:6" ht="15" customHeight="1">
      <c r="A152" s="49" t="s">
        <v>173</v>
      </c>
      <c r="B152" s="49">
        <v>4384</v>
      </c>
      <c r="C152" s="49" t="s">
        <v>172</v>
      </c>
      <c r="D152" s="11" t="s">
        <v>176</v>
      </c>
      <c r="E152" s="11" t="s">
        <v>494</v>
      </c>
      <c r="F152" s="11" t="s">
        <v>137</v>
      </c>
    </row>
    <row r="153" spans="1:6" ht="15" customHeight="1">
      <c r="A153" s="49" t="s">
        <v>173</v>
      </c>
      <c r="B153" s="49">
        <v>4169</v>
      </c>
      <c r="C153" s="49" t="s">
        <v>172</v>
      </c>
      <c r="D153" s="11" t="s">
        <v>176</v>
      </c>
      <c r="E153" s="11" t="s">
        <v>530</v>
      </c>
      <c r="F153" s="11" t="s">
        <v>137</v>
      </c>
    </row>
    <row r="154" spans="1:6" ht="15" customHeight="1">
      <c r="A154" s="49" t="s">
        <v>173</v>
      </c>
      <c r="B154" s="49">
        <v>4145</v>
      </c>
      <c r="C154" s="49" t="s">
        <v>172</v>
      </c>
      <c r="D154" s="11" t="s">
        <v>176</v>
      </c>
      <c r="E154" s="11" t="s">
        <v>534</v>
      </c>
      <c r="F154" s="11" t="s">
        <v>137</v>
      </c>
    </row>
    <row r="155" spans="1:6" ht="15" customHeight="1">
      <c r="A155" s="49" t="s">
        <v>173</v>
      </c>
      <c r="B155" s="49">
        <v>3480</v>
      </c>
      <c r="C155" s="49" t="s">
        <v>172</v>
      </c>
      <c r="D155" s="11" t="s">
        <v>176</v>
      </c>
      <c r="E155" s="11" t="s">
        <v>630</v>
      </c>
      <c r="F155" s="11" t="s">
        <v>137</v>
      </c>
    </row>
    <row r="156" spans="1:6" ht="15" customHeight="1">
      <c r="A156" s="49" t="s">
        <v>173</v>
      </c>
      <c r="B156" s="49">
        <v>2820</v>
      </c>
      <c r="C156" s="49" t="s">
        <v>173</v>
      </c>
      <c r="D156" s="11" t="s">
        <v>176</v>
      </c>
      <c r="E156" s="11" t="s">
        <v>246</v>
      </c>
      <c r="F156" s="11" t="s">
        <v>137</v>
      </c>
    </row>
    <row r="157" spans="1:6" ht="15" customHeight="1">
      <c r="A157" s="49" t="s">
        <v>173</v>
      </c>
      <c r="B157" s="49">
        <v>5202</v>
      </c>
      <c r="C157" s="49" t="s">
        <v>172</v>
      </c>
      <c r="D157" s="20" t="s">
        <v>176</v>
      </c>
      <c r="E157" s="20" t="s">
        <v>263</v>
      </c>
      <c r="F157" s="20" t="s">
        <v>138</v>
      </c>
    </row>
    <row r="158" spans="1:6" ht="15" customHeight="1">
      <c r="A158" s="49" t="s">
        <v>173</v>
      </c>
      <c r="B158" s="49">
        <v>4816</v>
      </c>
      <c r="C158" s="49" t="s">
        <v>172</v>
      </c>
      <c r="D158" s="11" t="s">
        <v>176</v>
      </c>
      <c r="E158" s="11" t="s">
        <v>403</v>
      </c>
      <c r="F158" s="11" t="s">
        <v>138</v>
      </c>
    </row>
    <row r="159" spans="1:6" ht="15" customHeight="1">
      <c r="A159" s="49" t="s">
        <v>173</v>
      </c>
      <c r="B159" s="49">
        <v>2901</v>
      </c>
      <c r="C159" s="49" t="s">
        <v>175</v>
      </c>
      <c r="D159" s="11" t="s">
        <v>176</v>
      </c>
      <c r="E159" s="11" t="s">
        <v>244</v>
      </c>
      <c r="F159" s="11" t="s">
        <v>138</v>
      </c>
    </row>
    <row r="160" spans="1:6" ht="15" customHeight="1">
      <c r="A160" s="49" t="s">
        <v>175</v>
      </c>
      <c r="B160" s="49">
        <v>4927</v>
      </c>
      <c r="C160" s="49" t="s">
        <v>172</v>
      </c>
      <c r="D160" s="11" t="s">
        <v>180</v>
      </c>
      <c r="E160" s="11" t="s">
        <v>363</v>
      </c>
      <c r="F160" s="11" t="s">
        <v>154</v>
      </c>
    </row>
    <row r="161" spans="1:6" ht="15" customHeight="1">
      <c r="A161" s="49" t="s">
        <v>175</v>
      </c>
      <c r="B161" s="49">
        <v>4863</v>
      </c>
      <c r="C161" s="49" t="s">
        <v>172</v>
      </c>
      <c r="D161" s="11" t="s">
        <v>180</v>
      </c>
      <c r="E161" s="11" t="s">
        <v>389</v>
      </c>
      <c r="F161" s="11" t="s">
        <v>154</v>
      </c>
    </row>
    <row r="162" spans="1:6" ht="15" customHeight="1">
      <c r="A162" s="49" t="s">
        <v>175</v>
      </c>
      <c r="B162" s="49">
        <v>4832</v>
      </c>
      <c r="C162" s="49" t="s">
        <v>172</v>
      </c>
      <c r="D162" s="11" t="s">
        <v>180</v>
      </c>
      <c r="E162" s="11" t="s">
        <v>398</v>
      </c>
      <c r="F162" s="11" t="s">
        <v>154</v>
      </c>
    </row>
    <row r="163" spans="1:6" ht="15" customHeight="1">
      <c r="A163" s="49" t="s">
        <v>175</v>
      </c>
      <c r="B163" s="49">
        <v>4627</v>
      </c>
      <c r="C163" s="49" t="s">
        <v>172</v>
      </c>
      <c r="D163" s="11" t="s">
        <v>180</v>
      </c>
      <c r="E163" s="11" t="s">
        <v>448</v>
      </c>
      <c r="F163" s="11" t="s">
        <v>154</v>
      </c>
    </row>
    <row r="164" spans="1:6" ht="15" customHeight="1">
      <c r="A164" s="49" t="s">
        <v>175</v>
      </c>
      <c r="B164" s="49">
        <v>4259</v>
      </c>
      <c r="C164" s="49" t="s">
        <v>172</v>
      </c>
      <c r="D164" s="11" t="s">
        <v>180</v>
      </c>
      <c r="E164" s="11" t="s">
        <v>514</v>
      </c>
      <c r="F164" s="11" t="s">
        <v>154</v>
      </c>
    </row>
    <row r="165" spans="1:6" ht="15" customHeight="1">
      <c r="A165" s="49" t="s">
        <v>175</v>
      </c>
      <c r="B165" s="49">
        <v>4125</v>
      </c>
      <c r="C165" s="49" t="s">
        <v>172</v>
      </c>
      <c r="D165" s="11" t="s">
        <v>180</v>
      </c>
      <c r="E165" s="11" t="s">
        <v>539</v>
      </c>
      <c r="F165" s="11" t="s">
        <v>154</v>
      </c>
    </row>
    <row r="166" spans="1:6" ht="15" customHeight="1">
      <c r="A166" s="49" t="s">
        <v>175</v>
      </c>
      <c r="B166" s="49">
        <v>5172</v>
      </c>
      <c r="C166" s="49" t="s">
        <v>172</v>
      </c>
      <c r="D166" s="20" t="s">
        <v>180</v>
      </c>
      <c r="E166" s="20" t="s">
        <v>269</v>
      </c>
      <c r="F166" s="20" t="s">
        <v>107</v>
      </c>
    </row>
    <row r="167" spans="1:6" ht="15" customHeight="1">
      <c r="A167" s="49" t="s">
        <v>175</v>
      </c>
      <c r="B167" s="49">
        <v>5082</v>
      </c>
      <c r="C167" s="49" t="s">
        <v>172</v>
      </c>
      <c r="D167" s="20" t="s">
        <v>180</v>
      </c>
      <c r="E167" s="20" t="s">
        <v>304</v>
      </c>
      <c r="F167" s="20" t="s">
        <v>107</v>
      </c>
    </row>
    <row r="168" spans="1:6" ht="15" customHeight="1">
      <c r="A168" s="49" t="s">
        <v>175</v>
      </c>
      <c r="B168" s="49">
        <v>4599</v>
      </c>
      <c r="C168" s="49" t="s">
        <v>172</v>
      </c>
      <c r="D168" s="11" t="s">
        <v>180</v>
      </c>
      <c r="E168" s="11" t="s">
        <v>458</v>
      </c>
      <c r="F168" s="11" t="s">
        <v>107</v>
      </c>
    </row>
    <row r="169" spans="1:6" ht="15" customHeight="1">
      <c r="A169" s="49" t="s">
        <v>175</v>
      </c>
      <c r="B169" s="49">
        <v>4219</v>
      </c>
      <c r="C169" s="49" t="s">
        <v>172</v>
      </c>
      <c r="D169" s="11" t="s">
        <v>180</v>
      </c>
      <c r="E169" s="11" t="s">
        <v>528</v>
      </c>
      <c r="F169" s="11" t="s">
        <v>107</v>
      </c>
    </row>
    <row r="170" spans="1:6" ht="15" customHeight="1">
      <c r="A170" s="49" t="s">
        <v>175</v>
      </c>
      <c r="B170" s="49">
        <v>5153</v>
      </c>
      <c r="C170" s="49" t="s">
        <v>172</v>
      </c>
      <c r="D170" s="20" t="s">
        <v>180</v>
      </c>
      <c r="E170" s="20" t="s">
        <v>275</v>
      </c>
      <c r="F170" s="20" t="s">
        <v>125</v>
      </c>
    </row>
    <row r="171" spans="1:6" ht="15" customHeight="1">
      <c r="A171" s="49" t="s">
        <v>175</v>
      </c>
      <c r="B171" s="49">
        <v>5055</v>
      </c>
      <c r="C171" s="49" t="s">
        <v>172</v>
      </c>
      <c r="D171" s="20" t="s">
        <v>180</v>
      </c>
      <c r="E171" s="20" t="s">
        <v>321</v>
      </c>
      <c r="F171" s="20" t="s">
        <v>125</v>
      </c>
    </row>
    <row r="172" spans="1:6" ht="15" customHeight="1">
      <c r="A172" s="49" t="s">
        <v>175</v>
      </c>
      <c r="B172" s="49">
        <v>4784</v>
      </c>
      <c r="C172" s="49" t="s">
        <v>172</v>
      </c>
      <c r="D172" s="11" t="s">
        <v>180</v>
      </c>
      <c r="E172" s="11" t="s">
        <v>409</v>
      </c>
      <c r="F172" s="11" t="s">
        <v>125</v>
      </c>
    </row>
    <row r="173" spans="1:6" ht="15" customHeight="1">
      <c r="A173" s="49" t="s">
        <v>175</v>
      </c>
      <c r="B173" s="49">
        <v>4595</v>
      </c>
      <c r="C173" s="49" t="s">
        <v>172</v>
      </c>
      <c r="D173" s="11" t="s">
        <v>180</v>
      </c>
      <c r="E173" s="11" t="s">
        <v>460</v>
      </c>
      <c r="F173" s="11" t="s">
        <v>125</v>
      </c>
    </row>
    <row r="174" spans="1:6" ht="15" customHeight="1">
      <c r="A174" s="49" t="s">
        <v>175</v>
      </c>
      <c r="B174" s="49">
        <v>4481</v>
      </c>
      <c r="C174" s="49" t="s">
        <v>173</v>
      </c>
      <c r="D174" s="11" t="s">
        <v>180</v>
      </c>
      <c r="E174" s="11" t="s">
        <v>211</v>
      </c>
      <c r="F174" s="11" t="s">
        <v>125</v>
      </c>
    </row>
    <row r="175" spans="1:6" ht="15" customHeight="1">
      <c r="A175" s="49" t="s">
        <v>175</v>
      </c>
      <c r="B175" s="49">
        <v>3692</v>
      </c>
      <c r="C175" s="49" t="s">
        <v>172</v>
      </c>
      <c r="D175" s="11" t="s">
        <v>180</v>
      </c>
      <c r="E175" s="11" t="s">
        <v>600</v>
      </c>
      <c r="F175" s="11" t="s">
        <v>125</v>
      </c>
    </row>
    <row r="176" spans="1:6" ht="15" customHeight="1">
      <c r="A176" s="49" t="s">
        <v>175</v>
      </c>
      <c r="B176" s="49">
        <v>4854</v>
      </c>
      <c r="C176" s="49" t="s">
        <v>172</v>
      </c>
      <c r="D176" s="20" t="s">
        <v>180</v>
      </c>
      <c r="E176" s="11" t="s">
        <v>390</v>
      </c>
      <c r="F176" s="20" t="s">
        <v>151</v>
      </c>
    </row>
    <row r="177" spans="1:6" ht="15" customHeight="1">
      <c r="A177" s="49" t="s">
        <v>175</v>
      </c>
      <c r="B177" s="49">
        <v>4361</v>
      </c>
      <c r="C177" s="49" t="s">
        <v>172</v>
      </c>
      <c r="D177" s="11" t="s">
        <v>180</v>
      </c>
      <c r="E177" s="11" t="s">
        <v>498</v>
      </c>
      <c r="F177" s="11" t="s">
        <v>151</v>
      </c>
    </row>
    <row r="178" spans="1:6" ht="15" customHeight="1">
      <c r="A178" s="49" t="s">
        <v>175</v>
      </c>
      <c r="B178" s="49">
        <v>4253</v>
      </c>
      <c r="C178" s="49" t="s">
        <v>172</v>
      </c>
      <c r="D178" s="11" t="s">
        <v>180</v>
      </c>
      <c r="E178" s="11" t="s">
        <v>517</v>
      </c>
      <c r="F178" s="11" t="s">
        <v>151</v>
      </c>
    </row>
    <row r="179" spans="1:6" ht="15" customHeight="1">
      <c r="A179" s="49" t="s">
        <v>175</v>
      </c>
      <c r="B179" s="49">
        <v>3771</v>
      </c>
      <c r="C179" s="49" t="s">
        <v>172</v>
      </c>
      <c r="D179" s="11" t="s">
        <v>180</v>
      </c>
      <c r="E179" s="11" t="s">
        <v>588</v>
      </c>
      <c r="F179" s="11" t="s">
        <v>151</v>
      </c>
    </row>
    <row r="180" spans="1:6" ht="15" customHeight="1">
      <c r="A180" s="49" t="s">
        <v>175</v>
      </c>
      <c r="B180" s="49">
        <v>3726</v>
      </c>
      <c r="C180" s="49" t="s">
        <v>172</v>
      </c>
      <c r="D180" s="11" t="s">
        <v>180</v>
      </c>
      <c r="E180" s="11" t="s">
        <v>594</v>
      </c>
      <c r="F180" s="11" t="s">
        <v>151</v>
      </c>
    </row>
    <row r="181" spans="1:6" ht="15" customHeight="1">
      <c r="A181" s="49" t="s">
        <v>175</v>
      </c>
      <c r="B181" s="49">
        <v>4913</v>
      </c>
      <c r="C181" s="49" t="s">
        <v>172</v>
      </c>
      <c r="D181" s="20" t="s">
        <v>180</v>
      </c>
      <c r="E181" s="11" t="s">
        <v>371</v>
      </c>
      <c r="F181" s="20" t="s">
        <v>113</v>
      </c>
    </row>
    <row r="182" spans="1:6" ht="15" customHeight="1">
      <c r="A182" s="49" t="s">
        <v>175</v>
      </c>
      <c r="B182" s="49">
        <v>4775</v>
      </c>
      <c r="C182" s="49" t="s">
        <v>172</v>
      </c>
      <c r="D182" s="11" t="s">
        <v>180</v>
      </c>
      <c r="E182" s="11" t="s">
        <v>414</v>
      </c>
      <c r="F182" s="11" t="s">
        <v>113</v>
      </c>
    </row>
    <row r="183" spans="1:6" ht="15" customHeight="1">
      <c r="A183" s="49" t="s">
        <v>175</v>
      </c>
      <c r="B183" s="49">
        <v>4242</v>
      </c>
      <c r="C183" s="49" t="s">
        <v>172</v>
      </c>
      <c r="D183" s="11" t="s">
        <v>180</v>
      </c>
      <c r="E183" s="11" t="s">
        <v>521</v>
      </c>
      <c r="F183" s="11" t="s">
        <v>113</v>
      </c>
    </row>
    <row r="184" spans="1:6" ht="15" customHeight="1">
      <c r="A184" s="49" t="s">
        <v>175</v>
      </c>
      <c r="B184" s="49">
        <v>3660</v>
      </c>
      <c r="C184" s="49" t="s">
        <v>172</v>
      </c>
      <c r="D184" s="11" t="s">
        <v>180</v>
      </c>
      <c r="E184" s="11" t="s">
        <v>607</v>
      </c>
      <c r="F184" s="11" t="s">
        <v>113</v>
      </c>
    </row>
    <row r="185" spans="1:6" ht="15" customHeight="1">
      <c r="A185" s="49" t="s">
        <v>175</v>
      </c>
      <c r="B185" s="49">
        <v>2784</v>
      </c>
      <c r="C185" s="49" t="s">
        <v>172</v>
      </c>
      <c r="D185" s="11" t="s">
        <v>180</v>
      </c>
      <c r="E185" s="11" t="s">
        <v>680</v>
      </c>
      <c r="F185" s="11" t="s">
        <v>113</v>
      </c>
    </row>
    <row r="186" spans="1:6" ht="15" customHeight="1">
      <c r="A186" s="49" t="s">
        <v>175</v>
      </c>
      <c r="B186" s="49">
        <v>2144</v>
      </c>
      <c r="C186" s="49" t="s">
        <v>175</v>
      </c>
      <c r="D186" s="11" t="s">
        <v>180</v>
      </c>
      <c r="E186" s="11" t="s">
        <v>251</v>
      </c>
      <c r="F186" s="11" t="s">
        <v>113</v>
      </c>
    </row>
    <row r="187" spans="1:6" ht="15" customHeight="1">
      <c r="A187" s="49" t="s">
        <v>175</v>
      </c>
      <c r="B187" s="49">
        <v>2142</v>
      </c>
      <c r="C187" s="49" t="s">
        <v>172</v>
      </c>
      <c r="D187" s="11" t="s">
        <v>180</v>
      </c>
      <c r="E187" s="11" t="s">
        <v>702</v>
      </c>
      <c r="F187" s="11" t="s">
        <v>113</v>
      </c>
    </row>
    <row r="188" spans="1:6" ht="15" customHeight="1">
      <c r="A188" s="49" t="s">
        <v>175</v>
      </c>
      <c r="B188" s="49">
        <v>5118</v>
      </c>
      <c r="C188" s="49" t="s">
        <v>172</v>
      </c>
      <c r="D188" s="20" t="s">
        <v>180</v>
      </c>
      <c r="E188" s="20" t="s">
        <v>288</v>
      </c>
      <c r="F188" s="20" t="s">
        <v>120</v>
      </c>
    </row>
    <row r="189" spans="1:6" ht="15" customHeight="1">
      <c r="A189" s="49" t="s">
        <v>175</v>
      </c>
      <c r="B189" s="49">
        <v>5063</v>
      </c>
      <c r="C189" s="49" t="s">
        <v>172</v>
      </c>
      <c r="D189" s="20" t="s">
        <v>180</v>
      </c>
      <c r="E189" s="20" t="s">
        <v>316</v>
      </c>
      <c r="F189" s="20" t="s">
        <v>120</v>
      </c>
    </row>
    <row r="190" spans="1:6" ht="15" customHeight="1">
      <c r="A190" s="49" t="s">
        <v>175</v>
      </c>
      <c r="B190" s="49">
        <v>5056</v>
      </c>
      <c r="C190" s="49" t="s">
        <v>172</v>
      </c>
      <c r="D190" s="20" t="s">
        <v>180</v>
      </c>
      <c r="E190" s="20" t="s">
        <v>320</v>
      </c>
      <c r="F190" s="20" t="s">
        <v>120</v>
      </c>
    </row>
    <row r="191" spans="1:6" ht="15" customHeight="1">
      <c r="A191" s="49" t="s">
        <v>175</v>
      </c>
      <c r="B191" s="49">
        <v>5036</v>
      </c>
      <c r="C191" s="49" t="s">
        <v>172</v>
      </c>
      <c r="D191" s="20" t="s">
        <v>180</v>
      </c>
      <c r="E191" s="20" t="s">
        <v>329</v>
      </c>
      <c r="F191" s="20" t="s">
        <v>120</v>
      </c>
    </row>
    <row r="192" spans="1:6" ht="15" customHeight="1">
      <c r="A192" s="49" t="s">
        <v>175</v>
      </c>
      <c r="B192" s="49">
        <v>4920</v>
      </c>
      <c r="C192" s="49" t="s">
        <v>172</v>
      </c>
      <c r="D192" s="11" t="s">
        <v>180</v>
      </c>
      <c r="E192" s="11" t="s">
        <v>368</v>
      </c>
      <c r="F192" s="11" t="s">
        <v>120</v>
      </c>
    </row>
    <row r="193" spans="1:6" ht="15" customHeight="1">
      <c r="A193" s="49" t="s">
        <v>175</v>
      </c>
      <c r="B193" s="49">
        <v>4908</v>
      </c>
      <c r="C193" s="49" t="s">
        <v>172</v>
      </c>
      <c r="D193" s="11" t="s">
        <v>180</v>
      </c>
      <c r="E193" s="11" t="s">
        <v>374</v>
      </c>
      <c r="F193" s="11" t="s">
        <v>120</v>
      </c>
    </row>
    <row r="194" spans="1:6" ht="15" customHeight="1">
      <c r="A194" s="49" t="s">
        <v>175</v>
      </c>
      <c r="B194" s="49">
        <v>4400</v>
      </c>
      <c r="C194" s="49" t="s">
        <v>172</v>
      </c>
      <c r="D194" s="11" t="s">
        <v>180</v>
      </c>
      <c r="E194" s="11" t="s">
        <v>492</v>
      </c>
      <c r="F194" s="11" t="s">
        <v>120</v>
      </c>
    </row>
    <row r="195" spans="1:6" ht="15" customHeight="1">
      <c r="A195" s="49" t="s">
        <v>175</v>
      </c>
      <c r="B195" s="49">
        <v>3745</v>
      </c>
      <c r="C195" s="49" t="s">
        <v>172</v>
      </c>
      <c r="D195" s="11" t="s">
        <v>180</v>
      </c>
      <c r="E195" s="11" t="s">
        <v>591</v>
      </c>
      <c r="F195" s="11" t="s">
        <v>120</v>
      </c>
    </row>
    <row r="196" spans="1:6" ht="15" customHeight="1">
      <c r="A196" s="49" t="s">
        <v>175</v>
      </c>
      <c r="B196" s="49">
        <v>5166</v>
      </c>
      <c r="C196" s="49" t="s">
        <v>172</v>
      </c>
      <c r="D196" s="20" t="s">
        <v>180</v>
      </c>
      <c r="E196" s="20" t="s">
        <v>271</v>
      </c>
      <c r="F196" s="20" t="s">
        <v>153</v>
      </c>
    </row>
    <row r="197" spans="1:6" ht="15" customHeight="1">
      <c r="A197" s="49" t="s">
        <v>175</v>
      </c>
      <c r="B197" s="49">
        <v>4888</v>
      </c>
      <c r="C197" s="49" t="s">
        <v>172</v>
      </c>
      <c r="D197" s="11" t="s">
        <v>180</v>
      </c>
      <c r="E197" s="11" t="s">
        <v>381</v>
      </c>
      <c r="F197" s="11" t="s">
        <v>153</v>
      </c>
    </row>
    <row r="198" spans="1:6" ht="15" customHeight="1">
      <c r="A198" s="49" t="s">
        <v>175</v>
      </c>
      <c r="B198" s="49">
        <v>4639</v>
      </c>
      <c r="C198" s="49" t="s">
        <v>172</v>
      </c>
      <c r="D198" s="11" t="s">
        <v>180</v>
      </c>
      <c r="E198" s="11" t="s">
        <v>443</v>
      </c>
      <c r="F198" s="11" t="s">
        <v>153</v>
      </c>
    </row>
    <row r="199" spans="1:6" ht="15" customHeight="1">
      <c r="A199" s="49" t="s">
        <v>175</v>
      </c>
      <c r="B199" s="49">
        <v>4618</v>
      </c>
      <c r="C199" s="49" t="s">
        <v>172</v>
      </c>
      <c r="D199" s="11" t="s">
        <v>180</v>
      </c>
      <c r="E199" s="11" t="s">
        <v>451</v>
      </c>
      <c r="F199" s="11" t="s">
        <v>153</v>
      </c>
    </row>
    <row r="200" spans="1:6" ht="15" customHeight="1">
      <c r="A200" s="49" t="s">
        <v>175</v>
      </c>
      <c r="B200" s="49">
        <v>3089</v>
      </c>
      <c r="C200" s="49" t="s">
        <v>172</v>
      </c>
      <c r="D200" s="20" t="s">
        <v>180</v>
      </c>
      <c r="E200" s="20" t="s">
        <v>657</v>
      </c>
      <c r="F200" s="20" t="s">
        <v>153</v>
      </c>
    </row>
    <row r="201" spans="1:6" ht="15" customHeight="1">
      <c r="A201" s="49" t="s">
        <v>175</v>
      </c>
      <c r="B201" s="49">
        <v>2582</v>
      </c>
      <c r="C201" s="49" t="s">
        <v>172</v>
      </c>
      <c r="D201" s="11" t="s">
        <v>180</v>
      </c>
      <c r="E201" s="11" t="s">
        <v>691</v>
      </c>
      <c r="F201" s="11" t="s">
        <v>153</v>
      </c>
    </row>
    <row r="202" spans="1:6" ht="15" customHeight="1">
      <c r="A202" s="49" t="s">
        <v>175</v>
      </c>
      <c r="B202" s="49">
        <v>4898</v>
      </c>
      <c r="C202" s="49" t="s">
        <v>172</v>
      </c>
      <c r="D202" s="11" t="s">
        <v>180</v>
      </c>
      <c r="E202" s="11" t="s">
        <v>378</v>
      </c>
      <c r="F202" s="11" t="s">
        <v>128</v>
      </c>
    </row>
    <row r="203" spans="1:6" ht="15" customHeight="1">
      <c r="A203" s="49" t="s">
        <v>175</v>
      </c>
      <c r="B203" s="49">
        <v>4774</v>
      </c>
      <c r="C203" s="49" t="s">
        <v>172</v>
      </c>
      <c r="D203" s="11" t="s">
        <v>180</v>
      </c>
      <c r="E203" s="11" t="s">
        <v>415</v>
      </c>
      <c r="F203" s="11" t="s">
        <v>128</v>
      </c>
    </row>
    <row r="204" spans="1:6" ht="15" customHeight="1">
      <c r="A204" s="49" t="s">
        <v>175</v>
      </c>
      <c r="B204" s="49">
        <v>3992</v>
      </c>
      <c r="C204" s="49" t="s">
        <v>172</v>
      </c>
      <c r="D204" s="11" t="s">
        <v>180</v>
      </c>
      <c r="E204" s="11" t="s">
        <v>558</v>
      </c>
      <c r="F204" s="11" t="s">
        <v>128</v>
      </c>
    </row>
    <row r="205" spans="1:6" ht="15" customHeight="1">
      <c r="A205" s="49" t="s">
        <v>175</v>
      </c>
      <c r="B205" s="49">
        <v>4952</v>
      </c>
      <c r="C205" s="49" t="s">
        <v>172</v>
      </c>
      <c r="D205" s="11" t="s">
        <v>180</v>
      </c>
      <c r="E205" s="11" t="s">
        <v>355</v>
      </c>
      <c r="F205" s="11" t="s">
        <v>164</v>
      </c>
    </row>
    <row r="206" spans="1:6" ht="15" customHeight="1">
      <c r="A206" s="49" t="s">
        <v>175</v>
      </c>
      <c r="B206" s="49">
        <v>4584</v>
      </c>
      <c r="C206" s="49" t="s">
        <v>172</v>
      </c>
      <c r="D206" s="11" t="s">
        <v>180</v>
      </c>
      <c r="E206" s="11" t="s">
        <v>464</v>
      </c>
      <c r="F206" s="11" t="s">
        <v>164</v>
      </c>
    </row>
    <row r="207" spans="1:6" ht="15" customHeight="1">
      <c r="A207" s="49" t="s">
        <v>175</v>
      </c>
      <c r="B207" s="49">
        <v>4341</v>
      </c>
      <c r="C207" s="49" t="s">
        <v>172</v>
      </c>
      <c r="D207" s="11" t="s">
        <v>180</v>
      </c>
      <c r="E207" s="11" t="s">
        <v>501</v>
      </c>
      <c r="F207" s="11" t="s">
        <v>164</v>
      </c>
    </row>
    <row r="208" spans="1:6" ht="15" customHeight="1">
      <c r="A208" s="49" t="s">
        <v>175</v>
      </c>
      <c r="B208" s="49">
        <v>4234</v>
      </c>
      <c r="C208" s="49" t="s">
        <v>172</v>
      </c>
      <c r="D208" s="11" t="s">
        <v>180</v>
      </c>
      <c r="E208" s="11" t="s">
        <v>526</v>
      </c>
      <c r="F208" s="11" t="s">
        <v>164</v>
      </c>
    </row>
    <row r="209" spans="1:6" ht="15" customHeight="1">
      <c r="A209" s="49" t="s">
        <v>175</v>
      </c>
      <c r="B209" s="49">
        <v>2632</v>
      </c>
      <c r="C209" s="49" t="s">
        <v>172</v>
      </c>
      <c r="D209" s="11" t="s">
        <v>180</v>
      </c>
      <c r="E209" s="11" t="s">
        <v>689</v>
      </c>
      <c r="F209" s="11" t="s">
        <v>164</v>
      </c>
    </row>
    <row r="210" spans="1:6" ht="15" customHeight="1">
      <c r="A210" s="49" t="s">
        <v>175</v>
      </c>
      <c r="B210" s="49">
        <v>2022</v>
      </c>
      <c r="C210" s="49" t="s">
        <v>172</v>
      </c>
      <c r="D210" s="11" t="s">
        <v>180</v>
      </c>
      <c r="E210" s="11" t="s">
        <v>703</v>
      </c>
      <c r="F210" s="11" t="s">
        <v>164</v>
      </c>
    </row>
    <row r="211" spans="1:6" ht="15" customHeight="1">
      <c r="A211" s="49" t="s">
        <v>175</v>
      </c>
      <c r="B211" s="49">
        <v>1963</v>
      </c>
      <c r="C211" s="49" t="s">
        <v>173</v>
      </c>
      <c r="D211" s="20" t="s">
        <v>180</v>
      </c>
      <c r="E211" s="20" t="s">
        <v>252</v>
      </c>
      <c r="F211" s="20" t="s">
        <v>164</v>
      </c>
    </row>
    <row r="212" spans="1:6" ht="15" customHeight="1">
      <c r="A212" s="49" t="s">
        <v>175</v>
      </c>
      <c r="B212" s="49">
        <v>5044</v>
      </c>
      <c r="C212" s="49" t="s">
        <v>172</v>
      </c>
      <c r="D212" s="20" t="s">
        <v>180</v>
      </c>
      <c r="E212" s="20" t="s">
        <v>326</v>
      </c>
      <c r="F212" s="20" t="s">
        <v>162</v>
      </c>
    </row>
    <row r="213" spans="1:6" ht="15" customHeight="1">
      <c r="A213" s="49" t="s">
        <v>175</v>
      </c>
      <c r="B213" s="49">
        <v>4749</v>
      </c>
      <c r="C213" s="49" t="s">
        <v>172</v>
      </c>
      <c r="D213" s="11" t="s">
        <v>180</v>
      </c>
      <c r="E213" s="11" t="s">
        <v>422</v>
      </c>
      <c r="F213" s="11" t="s">
        <v>162</v>
      </c>
    </row>
    <row r="214" spans="1:6" ht="15" customHeight="1">
      <c r="A214" s="49" t="s">
        <v>175</v>
      </c>
      <c r="B214" s="49">
        <v>3890</v>
      </c>
      <c r="C214" s="49" t="s">
        <v>172</v>
      </c>
      <c r="D214" s="11" t="s">
        <v>180</v>
      </c>
      <c r="E214" s="11" t="s">
        <v>578</v>
      </c>
      <c r="F214" s="11" t="s">
        <v>162</v>
      </c>
    </row>
    <row r="215" spans="1:6" ht="15" customHeight="1">
      <c r="A215" s="49" t="s">
        <v>175</v>
      </c>
      <c r="B215" s="49">
        <v>3655</v>
      </c>
      <c r="C215" s="49" t="s">
        <v>172</v>
      </c>
      <c r="D215" s="11" t="s">
        <v>180</v>
      </c>
      <c r="E215" s="11" t="s">
        <v>608</v>
      </c>
      <c r="F215" s="11" t="s">
        <v>162</v>
      </c>
    </row>
    <row r="216" spans="1:6" ht="15" customHeight="1">
      <c r="A216" s="49" t="s">
        <v>175</v>
      </c>
      <c r="B216" s="49">
        <v>4622</v>
      </c>
      <c r="C216" s="49" t="s">
        <v>172</v>
      </c>
      <c r="D216" s="11" t="s">
        <v>180</v>
      </c>
      <c r="E216" s="11" t="s">
        <v>449</v>
      </c>
      <c r="F216" s="11" t="s">
        <v>148</v>
      </c>
    </row>
    <row r="217" spans="1:6" ht="15" customHeight="1">
      <c r="A217" s="49" t="s">
        <v>175</v>
      </c>
      <c r="B217" s="49">
        <v>4204</v>
      </c>
      <c r="C217" s="49" t="s">
        <v>105</v>
      </c>
      <c r="D217" s="11" t="s">
        <v>180</v>
      </c>
      <c r="E217" s="11" t="s">
        <v>224</v>
      </c>
      <c r="F217" s="11" t="s">
        <v>148</v>
      </c>
    </row>
    <row r="218" spans="1:6" ht="15" customHeight="1">
      <c r="A218" s="49" t="s">
        <v>175</v>
      </c>
      <c r="B218" s="49">
        <v>4010</v>
      </c>
      <c r="C218" s="49" t="s">
        <v>105</v>
      </c>
      <c r="D218" s="11" t="s">
        <v>180</v>
      </c>
      <c r="E218" s="11" t="s">
        <v>231</v>
      </c>
      <c r="F218" s="11" t="s">
        <v>148</v>
      </c>
    </row>
    <row r="219" spans="1:6" ht="15" customHeight="1">
      <c r="A219" s="49" t="s">
        <v>175</v>
      </c>
      <c r="B219" s="49">
        <v>3683</v>
      </c>
      <c r="C219" s="49" t="s">
        <v>173</v>
      </c>
      <c r="D219" s="11" t="s">
        <v>180</v>
      </c>
      <c r="E219" s="11" t="s">
        <v>235</v>
      </c>
      <c r="F219" s="11" t="s">
        <v>148</v>
      </c>
    </row>
    <row r="220" spans="1:6" ht="15" customHeight="1">
      <c r="A220" s="49" t="s">
        <v>175</v>
      </c>
      <c r="B220" s="49">
        <v>2793</v>
      </c>
      <c r="C220" s="49" t="s">
        <v>172</v>
      </c>
      <c r="D220" s="11" t="s">
        <v>180</v>
      </c>
      <c r="E220" s="11" t="s">
        <v>678</v>
      </c>
      <c r="F220" s="11" t="s">
        <v>148</v>
      </c>
    </row>
    <row r="221" spans="1:6" ht="15" customHeight="1">
      <c r="A221" s="49" t="s">
        <v>175</v>
      </c>
      <c r="B221" s="49">
        <v>2265</v>
      </c>
      <c r="C221" s="49" t="s">
        <v>172</v>
      </c>
      <c r="D221" s="11" t="s">
        <v>180</v>
      </c>
      <c r="E221" s="11" t="s">
        <v>695</v>
      </c>
      <c r="F221" s="11" t="s">
        <v>148</v>
      </c>
    </row>
    <row r="222" spans="1:6" ht="15" customHeight="1">
      <c r="A222" s="49" t="s">
        <v>175</v>
      </c>
      <c r="B222" s="49">
        <v>5157</v>
      </c>
      <c r="C222" s="49" t="s">
        <v>172</v>
      </c>
      <c r="D222" s="20" t="s">
        <v>180</v>
      </c>
      <c r="E222" s="20" t="s">
        <v>273</v>
      </c>
      <c r="F222" s="20" t="s">
        <v>163</v>
      </c>
    </row>
    <row r="223" spans="1:6" ht="15" customHeight="1">
      <c r="A223" s="49" t="s">
        <v>175</v>
      </c>
      <c r="B223" s="49">
        <v>4743</v>
      </c>
      <c r="C223" s="49" t="s">
        <v>175</v>
      </c>
      <c r="D223" s="11" t="s">
        <v>180</v>
      </c>
      <c r="E223" s="11" t="s">
        <v>200</v>
      </c>
      <c r="F223" s="11" t="s">
        <v>163</v>
      </c>
    </row>
    <row r="224" spans="1:6" ht="15" customHeight="1">
      <c r="A224" s="49" t="s">
        <v>175</v>
      </c>
      <c r="B224" s="49">
        <v>2874</v>
      </c>
      <c r="C224" s="49" t="s">
        <v>175</v>
      </c>
      <c r="D224" s="11" t="s">
        <v>180</v>
      </c>
      <c r="E224" s="11" t="s">
        <v>245</v>
      </c>
      <c r="F224" s="11" t="s">
        <v>163</v>
      </c>
    </row>
    <row r="225" spans="1:6" ht="15" customHeight="1">
      <c r="A225" s="49" t="s">
        <v>175</v>
      </c>
      <c r="B225" s="49">
        <v>5126</v>
      </c>
      <c r="C225" s="49" t="s">
        <v>172</v>
      </c>
      <c r="D225" s="20" t="s">
        <v>180</v>
      </c>
      <c r="E225" s="20" t="s">
        <v>285</v>
      </c>
      <c r="F225" s="20" t="s">
        <v>159</v>
      </c>
    </row>
    <row r="226" spans="1:6" ht="15" customHeight="1">
      <c r="A226" s="49" t="s">
        <v>175</v>
      </c>
      <c r="B226" s="49">
        <v>4530</v>
      </c>
      <c r="C226" s="49" t="s">
        <v>172</v>
      </c>
      <c r="D226" s="11" t="s">
        <v>180</v>
      </c>
      <c r="E226" s="11" t="s">
        <v>472</v>
      </c>
      <c r="F226" s="11" t="s">
        <v>159</v>
      </c>
    </row>
    <row r="227" spans="1:6" ht="15" customHeight="1">
      <c r="A227" s="49" t="s">
        <v>175</v>
      </c>
      <c r="B227" s="49">
        <v>4004</v>
      </c>
      <c r="C227" s="49" t="s">
        <v>172</v>
      </c>
      <c r="D227" s="11" t="s">
        <v>180</v>
      </c>
      <c r="E227" s="11" t="s">
        <v>557</v>
      </c>
      <c r="F227" s="11" t="s">
        <v>159</v>
      </c>
    </row>
    <row r="228" spans="1:6" ht="15" customHeight="1">
      <c r="A228" s="49" t="s">
        <v>175</v>
      </c>
      <c r="B228" s="49">
        <v>3953</v>
      </c>
      <c r="C228" s="49" t="s">
        <v>172</v>
      </c>
      <c r="D228" s="11" t="s">
        <v>180</v>
      </c>
      <c r="E228" s="11" t="s">
        <v>567</v>
      </c>
      <c r="F228" s="11" t="s">
        <v>159</v>
      </c>
    </row>
    <row r="229" spans="1:6" ht="15" customHeight="1">
      <c r="A229" s="49" t="s">
        <v>175</v>
      </c>
      <c r="B229" s="49">
        <v>3789</v>
      </c>
      <c r="C229" s="49" t="s">
        <v>172</v>
      </c>
      <c r="D229" s="11" t="s">
        <v>180</v>
      </c>
      <c r="E229" s="11" t="s">
        <v>586</v>
      </c>
      <c r="F229" s="11" t="s">
        <v>159</v>
      </c>
    </row>
    <row r="230" spans="1:6" ht="15" customHeight="1">
      <c r="A230" s="49" t="s">
        <v>175</v>
      </c>
      <c r="B230" s="49">
        <v>2904</v>
      </c>
      <c r="C230" s="49" t="s">
        <v>172</v>
      </c>
      <c r="D230" s="11" t="s">
        <v>180</v>
      </c>
      <c r="E230" s="11" t="s">
        <v>668</v>
      </c>
      <c r="F230" s="11" t="s">
        <v>159</v>
      </c>
    </row>
    <row r="231" spans="1:6" ht="15" customHeight="1">
      <c r="A231" s="49" t="s">
        <v>175</v>
      </c>
      <c r="B231" s="49">
        <v>2625</v>
      </c>
      <c r="C231" s="49" t="s">
        <v>172</v>
      </c>
      <c r="D231" s="11" t="s">
        <v>180</v>
      </c>
      <c r="E231" s="11" t="s">
        <v>690</v>
      </c>
      <c r="F231" s="11" t="s">
        <v>159</v>
      </c>
    </row>
    <row r="232" spans="1:6" ht="15" customHeight="1">
      <c r="A232" s="49" t="s">
        <v>175</v>
      </c>
      <c r="B232" s="49">
        <v>5094</v>
      </c>
      <c r="C232" s="49" t="s">
        <v>175</v>
      </c>
      <c r="D232" s="20" t="s">
        <v>180</v>
      </c>
      <c r="E232" s="20" t="s">
        <v>184</v>
      </c>
      <c r="F232" s="20" t="s">
        <v>142</v>
      </c>
    </row>
    <row r="233" spans="1:6" ht="15" customHeight="1">
      <c r="A233" s="49" t="s">
        <v>175</v>
      </c>
      <c r="B233" s="49">
        <v>4714</v>
      </c>
      <c r="C233" s="49" t="s">
        <v>175</v>
      </c>
      <c r="D233" s="11" t="s">
        <v>180</v>
      </c>
      <c r="E233" s="11" t="s">
        <v>202</v>
      </c>
      <c r="F233" s="11" t="s">
        <v>142</v>
      </c>
    </row>
    <row r="234" spans="1:6" ht="15" customHeight="1">
      <c r="A234" s="49" t="s">
        <v>175</v>
      </c>
      <c r="B234" s="49">
        <v>4536</v>
      </c>
      <c r="C234" s="49" t="s">
        <v>172</v>
      </c>
      <c r="D234" s="11" t="s">
        <v>180</v>
      </c>
      <c r="E234" s="11" t="s">
        <v>470</v>
      </c>
      <c r="F234" s="11" t="s">
        <v>142</v>
      </c>
    </row>
    <row r="235" spans="1:6" ht="15" customHeight="1">
      <c r="A235" s="49" t="s">
        <v>175</v>
      </c>
      <c r="B235" s="49">
        <v>4444</v>
      </c>
      <c r="C235" s="49" t="s">
        <v>172</v>
      </c>
      <c r="D235" s="11" t="s">
        <v>180</v>
      </c>
      <c r="E235" s="11" t="s">
        <v>483</v>
      </c>
      <c r="F235" s="11" t="s">
        <v>142</v>
      </c>
    </row>
    <row r="236" spans="1:6" ht="15" customHeight="1">
      <c r="A236" s="49" t="s">
        <v>175</v>
      </c>
      <c r="B236" s="49">
        <v>4364</v>
      </c>
      <c r="C236" s="49" t="s">
        <v>172</v>
      </c>
      <c r="D236" s="11" t="s">
        <v>180</v>
      </c>
      <c r="E236" s="11" t="s">
        <v>497</v>
      </c>
      <c r="F236" s="11" t="s">
        <v>142</v>
      </c>
    </row>
    <row r="237" spans="1:6" ht="15" customHeight="1">
      <c r="A237" s="49" t="s">
        <v>175</v>
      </c>
      <c r="B237" s="49">
        <v>3721</v>
      </c>
      <c r="C237" s="49" t="s">
        <v>172</v>
      </c>
      <c r="D237" s="11" t="s">
        <v>180</v>
      </c>
      <c r="E237" s="11" t="s">
        <v>596</v>
      </c>
      <c r="F237" s="11" t="s">
        <v>142</v>
      </c>
    </row>
    <row r="238" spans="1:6" ht="15" customHeight="1">
      <c r="A238" s="49" t="s">
        <v>175</v>
      </c>
      <c r="B238" s="49">
        <v>3580</v>
      </c>
      <c r="C238" s="49" t="s">
        <v>172</v>
      </c>
      <c r="D238" s="11" t="s">
        <v>180</v>
      </c>
      <c r="E238" s="11" t="s">
        <v>615</v>
      </c>
      <c r="F238" s="11" t="s">
        <v>142</v>
      </c>
    </row>
    <row r="239" spans="1:6" ht="15" customHeight="1">
      <c r="A239" s="49" t="s">
        <v>175</v>
      </c>
      <c r="B239" s="49">
        <v>2930</v>
      </c>
      <c r="C239" s="49" t="s">
        <v>172</v>
      </c>
      <c r="D239" s="11" t="s">
        <v>180</v>
      </c>
      <c r="E239" s="11" t="s">
        <v>666</v>
      </c>
      <c r="F239" s="11" t="s">
        <v>142</v>
      </c>
    </row>
    <row r="240" spans="1:6" ht="15" customHeight="1">
      <c r="A240" s="49" t="s">
        <v>175</v>
      </c>
      <c r="B240" s="49">
        <v>5141</v>
      </c>
      <c r="C240" s="49" t="s">
        <v>172</v>
      </c>
      <c r="D240" s="20" t="s">
        <v>180</v>
      </c>
      <c r="E240" s="20" t="s">
        <v>281</v>
      </c>
      <c r="F240" s="20" t="s">
        <v>144</v>
      </c>
    </row>
    <row r="241" spans="1:6" ht="15" customHeight="1">
      <c r="A241" s="49" t="s">
        <v>175</v>
      </c>
      <c r="B241" s="49">
        <v>4654</v>
      </c>
      <c r="C241" s="49" t="s">
        <v>172</v>
      </c>
      <c r="D241" s="11" t="s">
        <v>180</v>
      </c>
      <c r="E241" s="11" t="s">
        <v>440</v>
      </c>
      <c r="F241" s="11" t="s">
        <v>144</v>
      </c>
    </row>
    <row r="242" spans="1:6" ht="15" customHeight="1">
      <c r="A242" s="49" t="s">
        <v>175</v>
      </c>
      <c r="B242" s="49">
        <v>4410</v>
      </c>
      <c r="C242" s="49" t="s">
        <v>172</v>
      </c>
      <c r="D242" s="11" t="s">
        <v>180</v>
      </c>
      <c r="E242" s="11" t="s">
        <v>490</v>
      </c>
      <c r="F242" s="11" t="s">
        <v>144</v>
      </c>
    </row>
    <row r="243" spans="1:6" ht="15" customHeight="1">
      <c r="A243" s="49" t="s">
        <v>175</v>
      </c>
      <c r="B243" s="49">
        <v>4236</v>
      </c>
      <c r="C243" s="49" t="s">
        <v>172</v>
      </c>
      <c r="D243" s="11" t="s">
        <v>180</v>
      </c>
      <c r="E243" s="11" t="s">
        <v>525</v>
      </c>
      <c r="F243" s="11" t="s">
        <v>144</v>
      </c>
    </row>
    <row r="244" spans="1:6" ht="15" customHeight="1">
      <c r="A244" s="49" t="s">
        <v>175</v>
      </c>
      <c r="B244" s="49">
        <v>3483</v>
      </c>
      <c r="C244" s="49" t="s">
        <v>172</v>
      </c>
      <c r="D244" s="11" t="s">
        <v>180</v>
      </c>
      <c r="E244" s="11" t="s">
        <v>629</v>
      </c>
      <c r="F244" s="11" t="s">
        <v>144</v>
      </c>
    </row>
    <row r="245" spans="1:6" ht="15" customHeight="1">
      <c r="A245" s="49" t="s">
        <v>175</v>
      </c>
      <c r="B245" s="49">
        <v>2672</v>
      </c>
      <c r="C245" s="49" t="s">
        <v>172</v>
      </c>
      <c r="D245" s="11" t="s">
        <v>180</v>
      </c>
      <c r="E245" s="11" t="s">
        <v>685</v>
      </c>
      <c r="F245" s="11" t="s">
        <v>144</v>
      </c>
    </row>
    <row r="246" spans="1:6" ht="15" customHeight="1">
      <c r="A246" s="49" t="s">
        <v>175</v>
      </c>
      <c r="B246" s="49">
        <v>5145</v>
      </c>
      <c r="C246" s="49" t="s">
        <v>172</v>
      </c>
      <c r="D246" s="20" t="s">
        <v>180</v>
      </c>
      <c r="E246" s="20" t="s">
        <v>279</v>
      </c>
      <c r="F246" s="20" t="s">
        <v>122</v>
      </c>
    </row>
    <row r="247" spans="1:6" ht="15" customHeight="1">
      <c r="A247" s="49" t="s">
        <v>175</v>
      </c>
      <c r="B247" s="49">
        <v>5014</v>
      </c>
      <c r="C247" s="49" t="s">
        <v>172</v>
      </c>
      <c r="D247" s="20" t="s">
        <v>180</v>
      </c>
      <c r="E247" s="20" t="s">
        <v>337</v>
      </c>
      <c r="F247" s="20" t="s">
        <v>122</v>
      </c>
    </row>
    <row r="248" spans="1:6" ht="15" customHeight="1">
      <c r="A248" s="49" t="s">
        <v>175</v>
      </c>
      <c r="B248" s="49">
        <v>5013</v>
      </c>
      <c r="C248" s="49" t="s">
        <v>172</v>
      </c>
      <c r="D248" s="20" t="s">
        <v>180</v>
      </c>
      <c r="E248" s="20" t="s">
        <v>338</v>
      </c>
      <c r="F248" s="20" t="s">
        <v>122</v>
      </c>
    </row>
    <row r="249" spans="1:6" ht="15" customHeight="1">
      <c r="A249" s="49" t="s">
        <v>175</v>
      </c>
      <c r="B249" s="49">
        <v>4632</v>
      </c>
      <c r="C249" s="49" t="s">
        <v>172</v>
      </c>
      <c r="D249" s="11" t="s">
        <v>180</v>
      </c>
      <c r="E249" s="11" t="s">
        <v>445</v>
      </c>
      <c r="F249" s="11" t="s">
        <v>122</v>
      </c>
    </row>
    <row r="250" spans="1:6" ht="15" customHeight="1">
      <c r="A250" s="49" t="s">
        <v>175</v>
      </c>
      <c r="B250" s="49">
        <v>4005</v>
      </c>
      <c r="C250" s="49" t="s">
        <v>172</v>
      </c>
      <c r="D250" s="11" t="s">
        <v>180</v>
      </c>
      <c r="E250" s="11" t="s">
        <v>556</v>
      </c>
      <c r="F250" s="11" t="s">
        <v>122</v>
      </c>
    </row>
    <row r="251" spans="1:6" ht="15" customHeight="1">
      <c r="A251" s="49" t="s">
        <v>175</v>
      </c>
      <c r="B251" s="49">
        <v>3212</v>
      </c>
      <c r="C251" s="49" t="s">
        <v>172</v>
      </c>
      <c r="D251" s="11" t="s">
        <v>180</v>
      </c>
      <c r="E251" s="11" t="s">
        <v>641</v>
      </c>
      <c r="F251" s="11" t="s">
        <v>122</v>
      </c>
    </row>
    <row r="252" spans="1:6" ht="15" customHeight="1">
      <c r="A252" s="49" t="s">
        <v>175</v>
      </c>
      <c r="B252" s="49">
        <v>5072</v>
      </c>
      <c r="C252" s="49" t="s">
        <v>172</v>
      </c>
      <c r="D252" s="20" t="s">
        <v>180</v>
      </c>
      <c r="E252" s="20" t="s">
        <v>310</v>
      </c>
      <c r="F252" s="20" t="s">
        <v>139</v>
      </c>
    </row>
    <row r="253" spans="1:6" ht="15" customHeight="1">
      <c r="A253" s="49" t="s">
        <v>175</v>
      </c>
      <c r="B253" s="49">
        <v>4991</v>
      </c>
      <c r="C253" s="49" t="s">
        <v>172</v>
      </c>
      <c r="D253" s="20" t="s">
        <v>180</v>
      </c>
      <c r="E253" s="20" t="s">
        <v>343</v>
      </c>
      <c r="F253" s="20" t="s">
        <v>139</v>
      </c>
    </row>
    <row r="254" spans="1:6" ht="15" customHeight="1">
      <c r="A254" s="49" t="s">
        <v>175</v>
      </c>
      <c r="B254" s="49">
        <v>4980</v>
      </c>
      <c r="C254" s="49" t="s">
        <v>172</v>
      </c>
      <c r="D254" s="20" t="s">
        <v>180</v>
      </c>
      <c r="E254" s="20" t="s">
        <v>347</v>
      </c>
      <c r="F254" s="20" t="s">
        <v>139</v>
      </c>
    </row>
    <row r="255" spans="1:6" ht="15" customHeight="1">
      <c r="A255" s="49" t="s">
        <v>175</v>
      </c>
      <c r="B255" s="49">
        <v>4647</v>
      </c>
      <c r="C255" s="49" t="s">
        <v>172</v>
      </c>
      <c r="D255" s="11" t="s">
        <v>180</v>
      </c>
      <c r="E255" s="11" t="s">
        <v>441</v>
      </c>
      <c r="F255" s="11" t="s">
        <v>139</v>
      </c>
    </row>
    <row r="256" spans="1:6" ht="15" customHeight="1">
      <c r="A256" s="49" t="s">
        <v>175</v>
      </c>
      <c r="B256" s="49">
        <v>3896</v>
      </c>
      <c r="C256" s="49" t="s">
        <v>172</v>
      </c>
      <c r="D256" s="11" t="s">
        <v>180</v>
      </c>
      <c r="E256" s="11" t="s">
        <v>577</v>
      </c>
      <c r="F256" s="11" t="s">
        <v>139</v>
      </c>
    </row>
    <row r="257" spans="1:6" ht="15" customHeight="1">
      <c r="A257" s="49" t="s">
        <v>175</v>
      </c>
      <c r="B257" s="49">
        <v>3859</v>
      </c>
      <c r="C257" s="49" t="s">
        <v>172</v>
      </c>
      <c r="D257" s="11" t="s">
        <v>180</v>
      </c>
      <c r="E257" s="11" t="s">
        <v>580</v>
      </c>
      <c r="F257" s="11" t="s">
        <v>139</v>
      </c>
    </row>
    <row r="258" spans="1:6" ht="15" customHeight="1">
      <c r="A258" s="49" t="s">
        <v>175</v>
      </c>
      <c r="B258" s="49">
        <v>5159</v>
      </c>
      <c r="C258" s="49" t="s">
        <v>172</v>
      </c>
      <c r="D258" s="20" t="s">
        <v>180</v>
      </c>
      <c r="E258" s="20" t="s">
        <v>272</v>
      </c>
      <c r="F258" s="20" t="s">
        <v>110</v>
      </c>
    </row>
    <row r="259" spans="1:6" ht="15" customHeight="1">
      <c r="A259" s="49" t="s">
        <v>175</v>
      </c>
      <c r="B259" s="49">
        <v>5092</v>
      </c>
      <c r="C259" s="49" t="s">
        <v>172</v>
      </c>
      <c r="D259" s="20" t="s">
        <v>180</v>
      </c>
      <c r="E259" s="20" t="s">
        <v>299</v>
      </c>
      <c r="F259" s="20" t="s">
        <v>110</v>
      </c>
    </row>
    <row r="260" spans="1:6" ht="15" customHeight="1">
      <c r="A260" s="49" t="s">
        <v>175</v>
      </c>
      <c r="B260" s="49">
        <v>5052</v>
      </c>
      <c r="C260" s="49" t="s">
        <v>172</v>
      </c>
      <c r="D260" s="20" t="s">
        <v>180</v>
      </c>
      <c r="E260" s="20" t="s">
        <v>323</v>
      </c>
      <c r="F260" s="20" t="s">
        <v>110</v>
      </c>
    </row>
    <row r="261" spans="1:6" ht="15" customHeight="1">
      <c r="A261" s="49" t="s">
        <v>175</v>
      </c>
      <c r="B261" s="49">
        <v>3623</v>
      </c>
      <c r="C261" s="49" t="s">
        <v>172</v>
      </c>
      <c r="D261" s="11" t="s">
        <v>180</v>
      </c>
      <c r="E261" s="11" t="s">
        <v>610</v>
      </c>
      <c r="F261" s="11" t="s">
        <v>110</v>
      </c>
    </row>
    <row r="262" spans="1:6" ht="15" customHeight="1">
      <c r="A262" s="49" t="s">
        <v>175</v>
      </c>
      <c r="B262" s="49">
        <v>3585</v>
      </c>
      <c r="C262" s="49" t="s">
        <v>105</v>
      </c>
      <c r="D262" s="11" t="s">
        <v>180</v>
      </c>
      <c r="E262" s="11" t="s">
        <v>236</v>
      </c>
      <c r="F262" s="11" t="s">
        <v>110</v>
      </c>
    </row>
    <row r="263" spans="1:6" ht="15" customHeight="1">
      <c r="A263" s="49" t="s">
        <v>175</v>
      </c>
      <c r="B263" s="49">
        <v>2937</v>
      </c>
      <c r="C263" s="49" t="s">
        <v>172</v>
      </c>
      <c r="D263" s="11" t="s">
        <v>180</v>
      </c>
      <c r="E263" s="11" t="s">
        <v>665</v>
      </c>
      <c r="F263" s="11" t="s">
        <v>110</v>
      </c>
    </row>
    <row r="264" spans="1:6" ht="15" customHeight="1">
      <c r="A264" s="49" t="s">
        <v>175</v>
      </c>
      <c r="B264" s="49">
        <v>4839</v>
      </c>
      <c r="C264" s="49" t="s">
        <v>172</v>
      </c>
      <c r="D264" s="11" t="s">
        <v>180</v>
      </c>
      <c r="E264" s="11" t="s">
        <v>395</v>
      </c>
      <c r="F264" s="11" t="s">
        <v>115</v>
      </c>
    </row>
    <row r="265" spans="1:6" ht="15" customHeight="1">
      <c r="A265" s="49" t="s">
        <v>175</v>
      </c>
      <c r="B265" s="49">
        <v>4770</v>
      </c>
      <c r="C265" s="49" t="s">
        <v>172</v>
      </c>
      <c r="D265" s="11" t="s">
        <v>180</v>
      </c>
      <c r="E265" s="11" t="s">
        <v>416</v>
      </c>
      <c r="F265" s="11" t="s">
        <v>115</v>
      </c>
    </row>
    <row r="266" spans="1:6" ht="15" customHeight="1">
      <c r="A266" s="49" t="s">
        <v>175</v>
      </c>
      <c r="B266" s="49">
        <v>4583</v>
      </c>
      <c r="C266" s="49" t="s">
        <v>172</v>
      </c>
      <c r="D266" s="11" t="s">
        <v>180</v>
      </c>
      <c r="E266" s="11" t="s">
        <v>465</v>
      </c>
      <c r="F266" s="11" t="s">
        <v>115</v>
      </c>
    </row>
    <row r="267" spans="1:6" ht="15" customHeight="1">
      <c r="A267" s="49" t="s">
        <v>175</v>
      </c>
      <c r="B267" s="49">
        <v>4440</v>
      </c>
      <c r="C267" s="49" t="s">
        <v>172</v>
      </c>
      <c r="D267" s="11" t="s">
        <v>180</v>
      </c>
      <c r="E267" s="11" t="s">
        <v>485</v>
      </c>
      <c r="F267" s="11" t="s">
        <v>115</v>
      </c>
    </row>
    <row r="268" spans="1:6" ht="15" customHeight="1">
      <c r="A268" s="49" t="s">
        <v>175</v>
      </c>
      <c r="B268" s="49">
        <v>3853</v>
      </c>
      <c r="C268" s="49" t="s">
        <v>172</v>
      </c>
      <c r="D268" s="11" t="s">
        <v>180</v>
      </c>
      <c r="E268" s="11" t="s">
        <v>581</v>
      </c>
      <c r="F268" s="11" t="s">
        <v>115</v>
      </c>
    </row>
    <row r="269" spans="1:6" ht="15" customHeight="1">
      <c r="A269" s="49" t="s">
        <v>175</v>
      </c>
      <c r="B269" s="49">
        <v>3733</v>
      </c>
      <c r="C269" s="49" t="s">
        <v>172</v>
      </c>
      <c r="D269" s="11" t="s">
        <v>180</v>
      </c>
      <c r="E269" s="11" t="s">
        <v>592</v>
      </c>
      <c r="F269" s="11" t="s">
        <v>115</v>
      </c>
    </row>
    <row r="270" spans="1:6" ht="15" customHeight="1">
      <c r="A270" s="49" t="s">
        <v>175</v>
      </c>
      <c r="B270" s="49">
        <v>5067</v>
      </c>
      <c r="C270" s="49" t="s">
        <v>172</v>
      </c>
      <c r="D270" s="20" t="s">
        <v>180</v>
      </c>
      <c r="E270" s="20" t="s">
        <v>312</v>
      </c>
      <c r="F270" s="20" t="s">
        <v>157</v>
      </c>
    </row>
    <row r="271" spans="1:6" ht="15" customHeight="1">
      <c r="A271" s="49" t="s">
        <v>175</v>
      </c>
      <c r="B271" s="49">
        <v>4671</v>
      </c>
      <c r="C271" s="49" t="s">
        <v>172</v>
      </c>
      <c r="D271" s="11" t="s">
        <v>180</v>
      </c>
      <c r="E271" s="11" t="s">
        <v>435</v>
      </c>
      <c r="F271" s="11" t="s">
        <v>157</v>
      </c>
    </row>
    <row r="272" spans="1:6" ht="15" customHeight="1">
      <c r="A272" s="49" t="s">
        <v>175</v>
      </c>
      <c r="B272" s="49">
        <v>3520</v>
      </c>
      <c r="C272" s="49" t="s">
        <v>172</v>
      </c>
      <c r="D272" s="11" t="s">
        <v>180</v>
      </c>
      <c r="E272" s="11" t="s">
        <v>623</v>
      </c>
      <c r="F272" s="11" t="s">
        <v>157</v>
      </c>
    </row>
    <row r="273" spans="1:6" ht="15" customHeight="1">
      <c r="A273" s="49" t="s">
        <v>175</v>
      </c>
      <c r="B273" s="49">
        <v>3463</v>
      </c>
      <c r="C273" s="49" t="s">
        <v>172</v>
      </c>
      <c r="D273" s="11" t="s">
        <v>180</v>
      </c>
      <c r="E273" s="11" t="s">
        <v>631</v>
      </c>
      <c r="F273" s="11" t="s">
        <v>157</v>
      </c>
    </row>
    <row r="274" spans="1:6" ht="15" customHeight="1">
      <c r="A274" s="49" t="s">
        <v>175</v>
      </c>
      <c r="B274" s="49">
        <v>5146</v>
      </c>
      <c r="C274" s="49" t="s">
        <v>172</v>
      </c>
      <c r="D274" s="20" t="s">
        <v>180</v>
      </c>
      <c r="E274" s="20" t="s">
        <v>278</v>
      </c>
      <c r="F274" s="20" t="s">
        <v>145</v>
      </c>
    </row>
    <row r="275" spans="1:6" ht="15" customHeight="1">
      <c r="A275" s="49" t="s">
        <v>175</v>
      </c>
      <c r="B275" s="49">
        <v>5090</v>
      </c>
      <c r="C275" s="49" t="s">
        <v>172</v>
      </c>
      <c r="D275" s="20" t="s">
        <v>180</v>
      </c>
      <c r="E275" s="20" t="s">
        <v>300</v>
      </c>
      <c r="F275" s="20" t="s">
        <v>145</v>
      </c>
    </row>
    <row r="276" spans="1:6" ht="15" customHeight="1">
      <c r="A276" s="49" t="s">
        <v>175</v>
      </c>
      <c r="B276" s="49">
        <v>4947</v>
      </c>
      <c r="C276" s="49" t="s">
        <v>172</v>
      </c>
      <c r="D276" s="11" t="s">
        <v>180</v>
      </c>
      <c r="E276" s="11" t="s">
        <v>357</v>
      </c>
      <c r="F276" s="11" t="s">
        <v>145</v>
      </c>
    </row>
    <row r="277" spans="1:6" ht="15" customHeight="1">
      <c r="A277" s="49" t="s">
        <v>175</v>
      </c>
      <c r="B277" s="49">
        <v>4892</v>
      </c>
      <c r="C277" s="49" t="s">
        <v>172</v>
      </c>
      <c r="D277" s="11" t="s">
        <v>180</v>
      </c>
      <c r="E277" s="11" t="s">
        <v>380</v>
      </c>
      <c r="F277" s="11" t="s">
        <v>145</v>
      </c>
    </row>
    <row r="278" spans="1:6" ht="15" customHeight="1">
      <c r="A278" s="49" t="s">
        <v>175</v>
      </c>
      <c r="B278" s="49">
        <v>2942</v>
      </c>
      <c r="C278" s="49" t="s">
        <v>172</v>
      </c>
      <c r="D278" s="11" t="s">
        <v>180</v>
      </c>
      <c r="E278" s="11" t="s">
        <v>664</v>
      </c>
      <c r="F278" s="11" t="s">
        <v>145</v>
      </c>
    </row>
    <row r="279" spans="1:6" ht="15" customHeight="1">
      <c r="A279" s="49" t="s">
        <v>175</v>
      </c>
      <c r="B279" s="49">
        <v>5100</v>
      </c>
      <c r="C279" s="49" t="s">
        <v>172</v>
      </c>
      <c r="D279" s="20" t="s">
        <v>180</v>
      </c>
      <c r="E279" s="20" t="s">
        <v>296</v>
      </c>
      <c r="F279" s="20" t="s">
        <v>160</v>
      </c>
    </row>
    <row r="280" spans="1:6" ht="15" customHeight="1">
      <c r="A280" s="49" t="s">
        <v>175</v>
      </c>
      <c r="B280" s="49">
        <v>4717</v>
      </c>
      <c r="C280" s="49" t="s">
        <v>172</v>
      </c>
      <c r="D280" s="11" t="s">
        <v>180</v>
      </c>
      <c r="E280" s="11" t="s">
        <v>428</v>
      </c>
      <c r="F280" s="11" t="s">
        <v>160</v>
      </c>
    </row>
    <row r="281" spans="1:6" ht="15" customHeight="1">
      <c r="A281" s="49" t="s">
        <v>175</v>
      </c>
      <c r="B281" s="49">
        <v>4429</v>
      </c>
      <c r="C281" s="49" t="s">
        <v>172</v>
      </c>
      <c r="D281" s="11" t="s">
        <v>180</v>
      </c>
      <c r="E281" s="11" t="s">
        <v>488</v>
      </c>
      <c r="F281" s="11" t="s">
        <v>160</v>
      </c>
    </row>
    <row r="282" spans="1:6" ht="15" customHeight="1">
      <c r="A282" s="49" t="s">
        <v>175</v>
      </c>
      <c r="B282" s="49">
        <v>3592</v>
      </c>
      <c r="C282" s="49" t="s">
        <v>172</v>
      </c>
      <c r="D282" s="11" t="s">
        <v>180</v>
      </c>
      <c r="E282" s="11" t="s">
        <v>614</v>
      </c>
      <c r="F282" s="11" t="s">
        <v>160</v>
      </c>
    </row>
    <row r="283" spans="1:6" ht="15" customHeight="1">
      <c r="A283" s="49" t="s">
        <v>175</v>
      </c>
      <c r="B283" s="49">
        <v>4189</v>
      </c>
      <c r="C283" s="49" t="s">
        <v>105</v>
      </c>
      <c r="D283" s="11" t="s">
        <v>180</v>
      </c>
      <c r="E283" s="11" t="s">
        <v>225</v>
      </c>
      <c r="F283" s="11" t="s">
        <v>126</v>
      </c>
    </row>
    <row r="284" spans="1:6" ht="15" customHeight="1">
      <c r="A284" s="49" t="s">
        <v>175</v>
      </c>
      <c r="B284" s="49">
        <v>4131</v>
      </c>
      <c r="C284" s="49" t="s">
        <v>172</v>
      </c>
      <c r="D284" s="11" t="s">
        <v>180</v>
      </c>
      <c r="E284" s="11" t="s">
        <v>538</v>
      </c>
      <c r="F284" s="11" t="s">
        <v>126</v>
      </c>
    </row>
    <row r="285" spans="1:6" ht="15" customHeight="1">
      <c r="A285" s="49" t="s">
        <v>175</v>
      </c>
      <c r="B285" s="49">
        <v>2974</v>
      </c>
      <c r="C285" s="49" t="s">
        <v>172</v>
      </c>
      <c r="D285" s="11" t="s">
        <v>180</v>
      </c>
      <c r="E285" s="11" t="s">
        <v>661</v>
      </c>
      <c r="F285" s="11" t="s">
        <v>126</v>
      </c>
    </row>
    <row r="286" spans="1:6" ht="15" customHeight="1">
      <c r="A286" s="49" t="s">
        <v>175</v>
      </c>
      <c r="B286" s="49">
        <v>4828</v>
      </c>
      <c r="C286" s="49" t="s">
        <v>172</v>
      </c>
      <c r="D286" s="11" t="s">
        <v>180</v>
      </c>
      <c r="E286" s="11" t="s">
        <v>401</v>
      </c>
      <c r="F286" s="11" t="s">
        <v>123</v>
      </c>
    </row>
    <row r="287" spans="1:6" ht="15" customHeight="1">
      <c r="A287" s="49" t="s">
        <v>175</v>
      </c>
      <c r="B287" s="49">
        <v>4803</v>
      </c>
      <c r="C287" s="49" t="s">
        <v>172</v>
      </c>
      <c r="D287" s="11" t="s">
        <v>180</v>
      </c>
      <c r="E287" s="11" t="s">
        <v>406</v>
      </c>
      <c r="F287" s="11" t="s">
        <v>123</v>
      </c>
    </row>
    <row r="288" spans="1:6" ht="15" customHeight="1">
      <c r="A288" s="49" t="s">
        <v>175</v>
      </c>
      <c r="B288" s="49">
        <v>4423</v>
      </c>
      <c r="C288" s="49" t="s">
        <v>173</v>
      </c>
      <c r="D288" s="11" t="s">
        <v>180</v>
      </c>
      <c r="E288" s="11" t="s">
        <v>213</v>
      </c>
      <c r="F288" s="11" t="s">
        <v>123</v>
      </c>
    </row>
    <row r="289" spans="1:6" ht="15" customHeight="1">
      <c r="A289" s="49" t="s">
        <v>175</v>
      </c>
      <c r="B289" s="49">
        <v>3709</v>
      </c>
      <c r="C289" s="49" t="s">
        <v>172</v>
      </c>
      <c r="D289" s="11" t="s">
        <v>180</v>
      </c>
      <c r="E289" s="11" t="s">
        <v>598</v>
      </c>
      <c r="F289" s="11" t="s">
        <v>123</v>
      </c>
    </row>
    <row r="290" spans="1:6" ht="15" customHeight="1">
      <c r="A290" s="49" t="s">
        <v>175</v>
      </c>
      <c r="B290" s="49">
        <v>3083</v>
      </c>
      <c r="C290" s="49" t="s">
        <v>172</v>
      </c>
      <c r="D290" s="11" t="s">
        <v>180</v>
      </c>
      <c r="E290" s="11" t="s">
        <v>658</v>
      </c>
      <c r="F290" s="11" t="s">
        <v>123</v>
      </c>
    </row>
    <row r="291" spans="1:6" ht="15" customHeight="1">
      <c r="A291" s="49" t="s">
        <v>175</v>
      </c>
      <c r="B291" s="49">
        <v>4806</v>
      </c>
      <c r="C291" s="49" t="s">
        <v>172</v>
      </c>
      <c r="D291" s="11" t="s">
        <v>180</v>
      </c>
      <c r="E291" s="11" t="s">
        <v>405</v>
      </c>
      <c r="F291" s="11" t="s">
        <v>121</v>
      </c>
    </row>
    <row r="292" spans="1:6" ht="15" customHeight="1">
      <c r="A292" s="49" t="s">
        <v>175</v>
      </c>
      <c r="B292" s="49">
        <v>4500</v>
      </c>
      <c r="C292" s="49" t="s">
        <v>172</v>
      </c>
      <c r="D292" s="11" t="s">
        <v>180</v>
      </c>
      <c r="E292" s="11" t="s">
        <v>475</v>
      </c>
      <c r="F292" s="11" t="s">
        <v>121</v>
      </c>
    </row>
    <row r="293" spans="1:6" ht="15" customHeight="1">
      <c r="A293" s="49" t="s">
        <v>175</v>
      </c>
      <c r="B293" s="49">
        <v>4161</v>
      </c>
      <c r="C293" s="49" t="s">
        <v>175</v>
      </c>
      <c r="D293" s="11" t="s">
        <v>180</v>
      </c>
      <c r="E293" s="11" t="s">
        <v>228</v>
      </c>
      <c r="F293" s="11" t="s">
        <v>121</v>
      </c>
    </row>
    <row r="294" spans="1:6" ht="15" customHeight="1">
      <c r="A294" s="49" t="s">
        <v>175</v>
      </c>
      <c r="B294" s="49">
        <v>4105</v>
      </c>
      <c r="C294" s="49" t="s">
        <v>173</v>
      </c>
      <c r="D294" s="11" t="s">
        <v>180</v>
      </c>
      <c r="E294" s="11" t="s">
        <v>230</v>
      </c>
      <c r="F294" s="11" t="s">
        <v>121</v>
      </c>
    </row>
    <row r="295" spans="1:6" ht="15" customHeight="1">
      <c r="A295" s="49" t="s">
        <v>175</v>
      </c>
      <c r="B295" s="49">
        <v>3695</v>
      </c>
      <c r="C295" s="49" t="s">
        <v>172</v>
      </c>
      <c r="D295" s="11" t="s">
        <v>180</v>
      </c>
      <c r="E295" s="11" t="s">
        <v>599</v>
      </c>
      <c r="F295" s="11" t="s">
        <v>121</v>
      </c>
    </row>
    <row r="296" spans="1:6" ht="15" customHeight="1">
      <c r="A296" s="49" t="s">
        <v>175</v>
      </c>
      <c r="B296" s="49">
        <v>3456</v>
      </c>
      <c r="C296" s="49" t="s">
        <v>172</v>
      </c>
      <c r="D296" s="11" t="s">
        <v>180</v>
      </c>
      <c r="E296" s="11" t="s">
        <v>632</v>
      </c>
      <c r="F296" s="11" t="s">
        <v>121</v>
      </c>
    </row>
    <row r="297" spans="1:6" ht="15" customHeight="1">
      <c r="A297" s="49" t="s">
        <v>175</v>
      </c>
      <c r="B297" s="49">
        <v>4910</v>
      </c>
      <c r="C297" s="49" t="s">
        <v>172</v>
      </c>
      <c r="D297" s="11" t="s">
        <v>180</v>
      </c>
      <c r="E297" s="11" t="s">
        <v>373</v>
      </c>
      <c r="F297" s="11" t="s">
        <v>141</v>
      </c>
    </row>
    <row r="298" spans="1:6" ht="15" customHeight="1">
      <c r="A298" s="49" t="s">
        <v>175</v>
      </c>
      <c r="B298" s="49">
        <v>4864</v>
      </c>
      <c r="C298" s="49" t="s">
        <v>172</v>
      </c>
      <c r="D298" s="11" t="s">
        <v>180</v>
      </c>
      <c r="E298" s="11" t="s">
        <v>388</v>
      </c>
      <c r="F298" s="11" t="s">
        <v>141</v>
      </c>
    </row>
    <row r="299" spans="1:6" ht="15" customHeight="1">
      <c r="A299" s="49" t="s">
        <v>175</v>
      </c>
      <c r="B299" s="49">
        <v>4589</v>
      </c>
      <c r="C299" s="49" t="s">
        <v>172</v>
      </c>
      <c r="D299" s="11" t="s">
        <v>180</v>
      </c>
      <c r="E299" s="11" t="s">
        <v>461</v>
      </c>
      <c r="F299" s="11" t="s">
        <v>141</v>
      </c>
    </row>
    <row r="300" spans="1:6" ht="15" customHeight="1">
      <c r="A300" s="49" t="s">
        <v>175</v>
      </c>
      <c r="B300" s="49">
        <v>4486</v>
      </c>
      <c r="C300" s="49" t="s">
        <v>172</v>
      </c>
      <c r="D300" s="11" t="s">
        <v>180</v>
      </c>
      <c r="E300" s="11" t="s">
        <v>479</v>
      </c>
      <c r="F300" s="11" t="s">
        <v>141</v>
      </c>
    </row>
    <row r="301" spans="1:6" ht="15" customHeight="1">
      <c r="A301" s="49" t="s">
        <v>175</v>
      </c>
      <c r="B301" s="49">
        <v>3956</v>
      </c>
      <c r="C301" s="49" t="s">
        <v>172</v>
      </c>
      <c r="D301" s="11" t="s">
        <v>180</v>
      </c>
      <c r="E301" s="11" t="s">
        <v>566</v>
      </c>
      <c r="F301" s="11" t="s">
        <v>141</v>
      </c>
    </row>
    <row r="302" spans="1:6" ht="15" customHeight="1">
      <c r="A302" s="49" t="s">
        <v>175</v>
      </c>
      <c r="B302" s="49">
        <v>1792</v>
      </c>
      <c r="C302" s="49" t="s">
        <v>172</v>
      </c>
      <c r="D302" s="11" t="s">
        <v>180</v>
      </c>
      <c r="E302" s="11" t="s">
        <v>708</v>
      </c>
      <c r="F302" s="11" t="s">
        <v>141</v>
      </c>
    </row>
    <row r="303" spans="1:6" ht="15" customHeight="1">
      <c r="A303" s="49" t="s">
        <v>175</v>
      </c>
      <c r="B303" s="49">
        <v>4870</v>
      </c>
      <c r="C303" s="49" t="s">
        <v>172</v>
      </c>
      <c r="D303" s="11" t="s">
        <v>180</v>
      </c>
      <c r="E303" s="11" t="s">
        <v>386</v>
      </c>
      <c r="F303" s="11" t="s">
        <v>156</v>
      </c>
    </row>
    <row r="304" spans="1:6" ht="15" customHeight="1">
      <c r="A304" s="49" t="s">
        <v>175</v>
      </c>
      <c r="B304" s="49">
        <v>4579</v>
      </c>
      <c r="C304" s="49" t="s">
        <v>173</v>
      </c>
      <c r="D304" s="11" t="s">
        <v>180</v>
      </c>
      <c r="E304" s="11" t="s">
        <v>208</v>
      </c>
      <c r="F304" s="11" t="s">
        <v>156</v>
      </c>
    </row>
    <row r="305" spans="1:6" ht="15" customHeight="1">
      <c r="A305" s="49" t="s">
        <v>175</v>
      </c>
      <c r="B305" s="49">
        <v>4505</v>
      </c>
      <c r="C305" s="49" t="s">
        <v>172</v>
      </c>
      <c r="D305" s="11" t="s">
        <v>180</v>
      </c>
      <c r="E305" s="11" t="s">
        <v>474</v>
      </c>
      <c r="F305" s="11" t="s">
        <v>156</v>
      </c>
    </row>
    <row r="306" spans="1:6" ht="15" customHeight="1">
      <c r="A306" s="49" t="s">
        <v>175</v>
      </c>
      <c r="B306" s="49">
        <v>3238</v>
      </c>
      <c r="C306" s="49" t="s">
        <v>173</v>
      </c>
      <c r="D306" s="11" t="s">
        <v>180</v>
      </c>
      <c r="E306" s="11" t="s">
        <v>241</v>
      </c>
      <c r="F306" s="11" t="s">
        <v>156</v>
      </c>
    </row>
    <row r="307" spans="1:6" ht="15" customHeight="1">
      <c r="A307" s="49" t="s">
        <v>175</v>
      </c>
      <c r="B307" s="49">
        <v>3122</v>
      </c>
      <c r="C307" s="49" t="s">
        <v>172</v>
      </c>
      <c r="D307" s="11" t="s">
        <v>180</v>
      </c>
      <c r="E307" s="11" t="s">
        <v>648</v>
      </c>
      <c r="F307" s="11" t="s">
        <v>156</v>
      </c>
    </row>
    <row r="308" spans="1:6" ht="15" customHeight="1">
      <c r="A308" s="49" t="s">
        <v>175</v>
      </c>
      <c r="B308" s="49">
        <v>4982</v>
      </c>
      <c r="C308" s="49" t="s">
        <v>172</v>
      </c>
      <c r="D308" s="20" t="s">
        <v>180</v>
      </c>
      <c r="E308" s="20" t="s">
        <v>346</v>
      </c>
      <c r="F308" s="20" t="s">
        <v>112</v>
      </c>
    </row>
    <row r="309" spans="1:6" ht="15" customHeight="1">
      <c r="A309" s="49" t="s">
        <v>175</v>
      </c>
      <c r="B309" s="49">
        <v>4572</v>
      </c>
      <c r="C309" s="49" t="s">
        <v>172</v>
      </c>
      <c r="D309" s="20" t="s">
        <v>180</v>
      </c>
      <c r="E309" s="20" t="s">
        <v>466</v>
      </c>
      <c r="F309" s="20" t="s">
        <v>112</v>
      </c>
    </row>
    <row r="310" spans="1:6" ht="15" customHeight="1">
      <c r="A310" s="49" t="s">
        <v>175</v>
      </c>
      <c r="B310" s="49">
        <v>3539</v>
      </c>
      <c r="C310" s="49" t="s">
        <v>172</v>
      </c>
      <c r="D310" s="11" t="s">
        <v>180</v>
      </c>
      <c r="E310" s="11" t="s">
        <v>620</v>
      </c>
      <c r="F310" s="11" t="s">
        <v>112</v>
      </c>
    </row>
    <row r="311" spans="1:6" ht="15" customHeight="1">
      <c r="A311" s="49" t="s">
        <v>175</v>
      </c>
      <c r="B311" s="49">
        <v>3537</v>
      </c>
      <c r="C311" s="49" t="s">
        <v>172</v>
      </c>
      <c r="D311" s="11" t="s">
        <v>180</v>
      </c>
      <c r="E311" s="11" t="s">
        <v>621</v>
      </c>
      <c r="F311" s="11" t="s">
        <v>112</v>
      </c>
    </row>
    <row r="312" spans="1:6" ht="15" customHeight="1">
      <c r="A312" s="49" t="s">
        <v>175</v>
      </c>
      <c r="B312" s="49">
        <v>4905</v>
      </c>
      <c r="C312" s="49" t="s">
        <v>172</v>
      </c>
      <c r="D312" s="11" t="s">
        <v>180</v>
      </c>
      <c r="E312" s="11" t="s">
        <v>376</v>
      </c>
      <c r="F312" s="11" t="s">
        <v>167</v>
      </c>
    </row>
    <row r="313" spans="1:6" ht="15" customHeight="1">
      <c r="A313" s="49" t="s">
        <v>175</v>
      </c>
      <c r="B313" s="49">
        <v>4351</v>
      </c>
      <c r="C313" s="49" t="s">
        <v>172</v>
      </c>
      <c r="D313" s="11" t="s">
        <v>180</v>
      </c>
      <c r="E313" s="11" t="s">
        <v>499</v>
      </c>
      <c r="F313" s="11" t="s">
        <v>167</v>
      </c>
    </row>
    <row r="314" spans="1:6" ht="15" customHeight="1">
      <c r="A314" s="49" t="s">
        <v>175</v>
      </c>
      <c r="B314" s="49">
        <v>3708</v>
      </c>
      <c r="C314" s="49" t="s">
        <v>175</v>
      </c>
      <c r="D314" s="11" t="s">
        <v>180</v>
      </c>
      <c r="E314" s="11" t="s">
        <v>234</v>
      </c>
      <c r="F314" s="11" t="s">
        <v>167</v>
      </c>
    </row>
    <row r="315" spans="1:6" ht="15" customHeight="1">
      <c r="A315" s="49" t="s">
        <v>175</v>
      </c>
      <c r="B315" s="49">
        <v>3505</v>
      </c>
      <c r="C315" s="49" t="s">
        <v>172</v>
      </c>
      <c r="D315" s="20" t="s">
        <v>180</v>
      </c>
      <c r="E315" s="11" t="s">
        <v>625</v>
      </c>
      <c r="F315" s="20" t="s">
        <v>167</v>
      </c>
    </row>
    <row r="316" spans="1:6" ht="15" customHeight="1">
      <c r="A316" s="49" t="s">
        <v>175</v>
      </c>
      <c r="B316" s="49">
        <v>3195</v>
      </c>
      <c r="C316" s="49" t="s">
        <v>172</v>
      </c>
      <c r="D316" s="11" t="s">
        <v>180</v>
      </c>
      <c r="E316" s="11" t="s">
        <v>645</v>
      </c>
      <c r="F316" s="11" t="s">
        <v>167</v>
      </c>
    </row>
    <row r="317" spans="1:6" ht="15" customHeight="1">
      <c r="A317" s="49" t="s">
        <v>175</v>
      </c>
      <c r="B317" s="49">
        <v>3131</v>
      </c>
      <c r="C317" s="49" t="s">
        <v>173</v>
      </c>
      <c r="D317" s="11" t="s">
        <v>180</v>
      </c>
      <c r="E317" s="11" t="s">
        <v>243</v>
      </c>
      <c r="F317" s="11" t="s">
        <v>167</v>
      </c>
    </row>
    <row r="318" spans="1:6" ht="15" customHeight="1">
      <c r="A318" s="49" t="s">
        <v>175</v>
      </c>
      <c r="B318" s="49">
        <v>2799</v>
      </c>
      <c r="C318" s="49" t="s">
        <v>172</v>
      </c>
      <c r="D318" s="11" t="s">
        <v>180</v>
      </c>
      <c r="E318" s="11" t="s">
        <v>677</v>
      </c>
      <c r="F318" s="11" t="s">
        <v>167</v>
      </c>
    </row>
    <row r="319" spans="1:6" ht="15" customHeight="1">
      <c r="A319" s="49" t="s">
        <v>175</v>
      </c>
      <c r="B319" s="49">
        <v>2189</v>
      </c>
      <c r="C319" s="49" t="s">
        <v>175</v>
      </c>
      <c r="D319" s="11" t="s">
        <v>180</v>
      </c>
      <c r="E319" s="11" t="s">
        <v>250</v>
      </c>
      <c r="F319" s="11" t="s">
        <v>167</v>
      </c>
    </row>
    <row r="320" spans="1:6" ht="15" customHeight="1">
      <c r="A320" s="49" t="s">
        <v>175</v>
      </c>
      <c r="B320" s="49">
        <v>5120</v>
      </c>
      <c r="C320" s="49" t="s">
        <v>172</v>
      </c>
      <c r="D320" s="20" t="s">
        <v>180</v>
      </c>
      <c r="E320" s="20" t="s">
        <v>287</v>
      </c>
      <c r="F320" s="20" t="s">
        <v>118</v>
      </c>
    </row>
    <row r="321" spans="1:6" ht="15" customHeight="1">
      <c r="A321" s="49" t="s">
        <v>175</v>
      </c>
      <c r="B321" s="49">
        <v>4869</v>
      </c>
      <c r="C321" s="49" t="s">
        <v>172</v>
      </c>
      <c r="D321" s="11" t="s">
        <v>180</v>
      </c>
      <c r="E321" s="11" t="s">
        <v>387</v>
      </c>
      <c r="F321" s="11" t="s">
        <v>118</v>
      </c>
    </row>
    <row r="322" spans="1:6" ht="15" customHeight="1">
      <c r="A322" s="49" t="s">
        <v>175</v>
      </c>
      <c r="B322" s="49">
        <v>4841</v>
      </c>
      <c r="C322" s="49" t="s">
        <v>172</v>
      </c>
      <c r="D322" s="11" t="s">
        <v>180</v>
      </c>
      <c r="E322" s="11" t="s">
        <v>394</v>
      </c>
      <c r="F322" s="11" t="s">
        <v>118</v>
      </c>
    </row>
    <row r="323" spans="1:6" ht="15" customHeight="1">
      <c r="A323" s="49" t="s">
        <v>175</v>
      </c>
      <c r="B323" s="49">
        <v>4838</v>
      </c>
      <c r="C323" s="49" t="s">
        <v>172</v>
      </c>
      <c r="D323" s="11" t="s">
        <v>180</v>
      </c>
      <c r="E323" s="11" t="s">
        <v>396</v>
      </c>
      <c r="F323" s="11" t="s">
        <v>118</v>
      </c>
    </row>
    <row r="324" spans="1:6" ht="15" customHeight="1">
      <c r="A324" s="49" t="s">
        <v>175</v>
      </c>
      <c r="B324" s="49">
        <v>4496</v>
      </c>
      <c r="C324" s="49" t="s">
        <v>172</v>
      </c>
      <c r="D324" s="11" t="s">
        <v>180</v>
      </c>
      <c r="E324" s="11" t="s">
        <v>476</v>
      </c>
      <c r="F324" s="11" t="s">
        <v>118</v>
      </c>
    </row>
    <row r="325" spans="1:6" ht="15" customHeight="1">
      <c r="A325" s="49" t="s">
        <v>175</v>
      </c>
      <c r="B325" s="49">
        <v>3223</v>
      </c>
      <c r="C325" s="49" t="s">
        <v>172</v>
      </c>
      <c r="D325" s="11" t="s">
        <v>180</v>
      </c>
      <c r="E325" s="11" t="s">
        <v>640</v>
      </c>
      <c r="F325" s="11" t="s">
        <v>118</v>
      </c>
    </row>
    <row r="326" spans="1:6" ht="15" customHeight="1">
      <c r="A326" s="49" t="s">
        <v>175</v>
      </c>
      <c r="B326" s="49">
        <v>5083</v>
      </c>
      <c r="C326" s="49" t="s">
        <v>172</v>
      </c>
      <c r="D326" s="20" t="s">
        <v>180</v>
      </c>
      <c r="E326" s="20" t="s">
        <v>303</v>
      </c>
      <c r="F326" s="20" t="s">
        <v>109</v>
      </c>
    </row>
    <row r="327" spans="1:6" ht="15" customHeight="1">
      <c r="A327" s="49" t="s">
        <v>175</v>
      </c>
      <c r="B327" s="49">
        <v>5028</v>
      </c>
      <c r="C327" s="49" t="s">
        <v>172</v>
      </c>
      <c r="D327" s="20" t="s">
        <v>180</v>
      </c>
      <c r="E327" s="20" t="s">
        <v>331</v>
      </c>
      <c r="F327" s="20" t="s">
        <v>109</v>
      </c>
    </row>
    <row r="328" spans="1:6" ht="15" customHeight="1">
      <c r="A328" s="49" t="s">
        <v>175</v>
      </c>
      <c r="B328" s="49">
        <v>4836</v>
      </c>
      <c r="C328" s="49" t="s">
        <v>172</v>
      </c>
      <c r="D328" s="11" t="s">
        <v>180</v>
      </c>
      <c r="E328" s="11" t="s">
        <v>397</v>
      </c>
      <c r="F328" s="11" t="s">
        <v>109</v>
      </c>
    </row>
    <row r="329" spans="1:6" ht="15" customHeight="1">
      <c r="A329" s="49" t="s">
        <v>175</v>
      </c>
      <c r="B329" s="49">
        <v>4367</v>
      </c>
      <c r="C329" s="49" t="s">
        <v>172</v>
      </c>
      <c r="D329" s="11" t="s">
        <v>180</v>
      </c>
      <c r="E329" s="11" t="s">
        <v>496</v>
      </c>
      <c r="F329" s="11" t="s">
        <v>109</v>
      </c>
    </row>
    <row r="330" spans="1:6" ht="15" customHeight="1">
      <c r="A330" s="49" t="s">
        <v>175</v>
      </c>
      <c r="B330" s="49">
        <v>3783</v>
      </c>
      <c r="C330" s="49" t="s">
        <v>172</v>
      </c>
      <c r="D330" s="11" t="s">
        <v>180</v>
      </c>
      <c r="E330" s="11" t="s">
        <v>587</v>
      </c>
      <c r="F330" s="11" t="s">
        <v>109</v>
      </c>
    </row>
    <row r="331" spans="1:6" ht="15" customHeight="1">
      <c r="A331" s="49" t="s">
        <v>175</v>
      </c>
      <c r="B331" s="49">
        <v>2254</v>
      </c>
      <c r="C331" s="49" t="s">
        <v>172</v>
      </c>
      <c r="D331" s="11" t="s">
        <v>180</v>
      </c>
      <c r="E331" s="11" t="s">
        <v>696</v>
      </c>
      <c r="F331" s="11" t="s">
        <v>109</v>
      </c>
    </row>
    <row r="332" spans="1:6" ht="15" customHeight="1">
      <c r="A332" s="49" t="s">
        <v>175</v>
      </c>
      <c r="B332" s="49">
        <v>5088</v>
      </c>
      <c r="C332" s="49" t="s">
        <v>172</v>
      </c>
      <c r="D332" s="20" t="s">
        <v>180</v>
      </c>
      <c r="E332" s="20" t="s">
        <v>302</v>
      </c>
      <c r="F332" s="20" t="s">
        <v>165</v>
      </c>
    </row>
    <row r="333" spans="1:6" ht="15" customHeight="1">
      <c r="A333" s="49" t="s">
        <v>175</v>
      </c>
      <c r="B333" s="49">
        <v>5059</v>
      </c>
      <c r="C333" s="49" t="s">
        <v>172</v>
      </c>
      <c r="D333" s="20" t="s">
        <v>180</v>
      </c>
      <c r="E333" s="20" t="s">
        <v>318</v>
      </c>
      <c r="F333" s="20" t="s">
        <v>165</v>
      </c>
    </row>
    <row r="334" spans="1:6" ht="15" customHeight="1">
      <c r="A334" s="49" t="s">
        <v>175</v>
      </c>
      <c r="B334" s="49">
        <v>5053</v>
      </c>
      <c r="C334" s="49" t="s">
        <v>172</v>
      </c>
      <c r="D334" s="20" t="s">
        <v>180</v>
      </c>
      <c r="E334" s="20" t="s">
        <v>322</v>
      </c>
      <c r="F334" s="20" t="s">
        <v>165</v>
      </c>
    </row>
    <row r="335" spans="1:6" ht="15" customHeight="1">
      <c r="A335" s="49" t="s">
        <v>175</v>
      </c>
      <c r="B335" s="49">
        <v>4613</v>
      </c>
      <c r="C335" s="49" t="s">
        <v>172</v>
      </c>
      <c r="D335" s="11" t="s">
        <v>180</v>
      </c>
      <c r="E335" s="11" t="s">
        <v>453</v>
      </c>
      <c r="F335" s="11" t="s">
        <v>165</v>
      </c>
    </row>
    <row r="336" spans="1:6" ht="15" customHeight="1">
      <c r="A336" s="49" t="s">
        <v>175</v>
      </c>
      <c r="B336" s="49">
        <v>3832</v>
      </c>
      <c r="C336" s="49" t="s">
        <v>172</v>
      </c>
      <c r="D336" s="11" t="s">
        <v>180</v>
      </c>
      <c r="E336" s="11" t="s">
        <v>583</v>
      </c>
      <c r="F336" s="11" t="s">
        <v>165</v>
      </c>
    </row>
    <row r="337" spans="1:6" ht="15" customHeight="1">
      <c r="A337" s="49" t="s">
        <v>175</v>
      </c>
      <c r="B337" s="49">
        <v>3610</v>
      </c>
      <c r="C337" s="49" t="s">
        <v>172</v>
      </c>
      <c r="D337" s="11" t="s">
        <v>180</v>
      </c>
      <c r="E337" s="11" t="s">
        <v>613</v>
      </c>
      <c r="F337" s="11" t="s">
        <v>165</v>
      </c>
    </row>
    <row r="338" spans="1:6" ht="15" customHeight="1">
      <c r="A338" s="49" t="s">
        <v>175</v>
      </c>
      <c r="B338" s="49">
        <v>2943</v>
      </c>
      <c r="C338" s="49" t="s">
        <v>172</v>
      </c>
      <c r="D338" s="11" t="s">
        <v>180</v>
      </c>
      <c r="E338" s="11" t="s">
        <v>663</v>
      </c>
      <c r="F338" s="11" t="s">
        <v>165</v>
      </c>
    </row>
    <row r="339" spans="1:6" ht="15" customHeight="1">
      <c r="A339" s="49" t="s">
        <v>175</v>
      </c>
      <c r="B339" s="49">
        <v>4244</v>
      </c>
      <c r="C339" s="49" t="s">
        <v>172</v>
      </c>
      <c r="D339" s="11" t="s">
        <v>180</v>
      </c>
      <c r="E339" s="11" t="s">
        <v>519</v>
      </c>
      <c r="F339" s="11" t="s">
        <v>134</v>
      </c>
    </row>
    <row r="340" spans="1:6" ht="15" customHeight="1">
      <c r="A340" s="49" t="s">
        <v>175</v>
      </c>
      <c r="B340" s="49">
        <v>3935</v>
      </c>
      <c r="C340" s="49" t="s">
        <v>172</v>
      </c>
      <c r="D340" s="11" t="s">
        <v>180</v>
      </c>
      <c r="E340" s="11" t="s">
        <v>570</v>
      </c>
      <c r="F340" s="11" t="s">
        <v>134</v>
      </c>
    </row>
    <row r="341" spans="1:6" ht="15" customHeight="1">
      <c r="A341" s="49" t="s">
        <v>175</v>
      </c>
      <c r="B341" s="49">
        <v>3117</v>
      </c>
      <c r="C341" s="49" t="s">
        <v>172</v>
      </c>
      <c r="D341" s="11" t="s">
        <v>180</v>
      </c>
      <c r="E341" s="11" t="s">
        <v>649</v>
      </c>
      <c r="F341" s="11" t="s">
        <v>134</v>
      </c>
    </row>
    <row r="342" spans="1:6" ht="15" customHeight="1">
      <c r="A342" s="49" t="s">
        <v>175</v>
      </c>
      <c r="B342" s="49">
        <v>4113</v>
      </c>
      <c r="C342" s="49" t="s">
        <v>172</v>
      </c>
      <c r="D342" s="11" t="s">
        <v>180</v>
      </c>
      <c r="E342" s="11" t="s">
        <v>542</v>
      </c>
      <c r="F342" s="11" t="s">
        <v>147</v>
      </c>
    </row>
    <row r="343" spans="1:6" ht="15" customHeight="1">
      <c r="A343" s="49" t="s">
        <v>175</v>
      </c>
      <c r="B343" s="49">
        <v>4063</v>
      </c>
      <c r="C343" s="49" t="s">
        <v>172</v>
      </c>
      <c r="D343" s="11" t="s">
        <v>180</v>
      </c>
      <c r="E343" s="11" t="s">
        <v>549</v>
      </c>
      <c r="F343" s="11" t="s">
        <v>147</v>
      </c>
    </row>
    <row r="344" spans="1:6" ht="15" customHeight="1">
      <c r="A344" s="49" t="s">
        <v>175</v>
      </c>
      <c r="B344" s="49">
        <v>4041</v>
      </c>
      <c r="C344" s="49" t="s">
        <v>172</v>
      </c>
      <c r="D344" s="11" t="s">
        <v>180</v>
      </c>
      <c r="E344" s="11" t="s">
        <v>553</v>
      </c>
      <c r="F344" s="11" t="s">
        <v>147</v>
      </c>
    </row>
    <row r="345" spans="1:6" ht="15" customHeight="1">
      <c r="A345" s="49" t="s">
        <v>175</v>
      </c>
      <c r="B345" s="49">
        <v>3974</v>
      </c>
      <c r="C345" s="49" t="s">
        <v>172</v>
      </c>
      <c r="D345" s="11" t="s">
        <v>180</v>
      </c>
      <c r="E345" s="11" t="s">
        <v>560</v>
      </c>
      <c r="F345" s="11" t="s">
        <v>147</v>
      </c>
    </row>
    <row r="346" spans="1:6" ht="15" customHeight="1">
      <c r="A346" s="49" t="s">
        <v>175</v>
      </c>
      <c r="B346" s="49">
        <v>3948</v>
      </c>
      <c r="C346" s="49" t="s">
        <v>172</v>
      </c>
      <c r="D346" s="11" t="s">
        <v>180</v>
      </c>
      <c r="E346" s="11" t="s">
        <v>568</v>
      </c>
      <c r="F346" s="11" t="s">
        <v>147</v>
      </c>
    </row>
    <row r="347" spans="1:6" ht="15" customHeight="1">
      <c r="A347" s="49" t="s">
        <v>175</v>
      </c>
      <c r="B347" s="49">
        <v>3746</v>
      </c>
      <c r="C347" s="49" t="s">
        <v>172</v>
      </c>
      <c r="D347" s="11" t="s">
        <v>180</v>
      </c>
      <c r="E347" s="11" t="s">
        <v>590</v>
      </c>
      <c r="F347" s="11" t="s">
        <v>147</v>
      </c>
    </row>
    <row r="348" spans="1:6" ht="15" customHeight="1">
      <c r="A348" s="49" t="s">
        <v>175</v>
      </c>
      <c r="B348" s="49">
        <v>3233</v>
      </c>
      <c r="C348" s="49" t="s">
        <v>172</v>
      </c>
      <c r="D348" s="11" t="s">
        <v>180</v>
      </c>
      <c r="E348" s="11" t="s">
        <v>639</v>
      </c>
      <c r="F348" s="11" t="s">
        <v>147</v>
      </c>
    </row>
    <row r="349" spans="1:6" ht="15" customHeight="1">
      <c r="A349" s="49" t="s">
        <v>175</v>
      </c>
      <c r="B349" s="49">
        <v>2852</v>
      </c>
      <c r="C349" s="49" t="s">
        <v>172</v>
      </c>
      <c r="D349" s="11" t="s">
        <v>180</v>
      </c>
      <c r="E349" s="11" t="s">
        <v>674</v>
      </c>
      <c r="F349" s="11" t="s">
        <v>147</v>
      </c>
    </row>
    <row r="350" spans="1:6" ht="15" customHeight="1">
      <c r="A350" s="49" t="s">
        <v>175</v>
      </c>
      <c r="B350" s="49">
        <v>5167</v>
      </c>
      <c r="C350" s="49" t="s">
        <v>172</v>
      </c>
      <c r="D350" s="20" t="s">
        <v>180</v>
      </c>
      <c r="E350" s="20" t="s">
        <v>270</v>
      </c>
      <c r="F350" s="20" t="s">
        <v>129</v>
      </c>
    </row>
    <row r="351" spans="1:6" ht="15" customHeight="1">
      <c r="A351" s="49" t="s">
        <v>175</v>
      </c>
      <c r="B351" s="49">
        <v>5050</v>
      </c>
      <c r="C351" s="49" t="s">
        <v>172</v>
      </c>
      <c r="D351" s="20" t="s">
        <v>180</v>
      </c>
      <c r="E351" s="20" t="s">
        <v>324</v>
      </c>
      <c r="F351" s="20" t="s">
        <v>129</v>
      </c>
    </row>
    <row r="352" spans="1:6" ht="15" customHeight="1">
      <c r="A352" s="49" t="s">
        <v>175</v>
      </c>
      <c r="B352" s="49">
        <v>5016</v>
      </c>
      <c r="C352" s="49" t="s">
        <v>172</v>
      </c>
      <c r="D352" s="20" t="s">
        <v>180</v>
      </c>
      <c r="E352" s="20" t="s">
        <v>336</v>
      </c>
      <c r="F352" s="20" t="s">
        <v>129</v>
      </c>
    </row>
    <row r="353" spans="1:6" ht="15" customHeight="1">
      <c r="A353" s="49" t="s">
        <v>175</v>
      </c>
      <c r="B353" s="49">
        <v>4939</v>
      </c>
      <c r="C353" s="49" t="s">
        <v>172</v>
      </c>
      <c r="D353" s="11" t="s">
        <v>180</v>
      </c>
      <c r="E353" s="11" t="s">
        <v>359</v>
      </c>
      <c r="F353" s="11" t="s">
        <v>129</v>
      </c>
    </row>
    <row r="354" spans="1:6" ht="15" customHeight="1">
      <c r="A354" s="49" t="s">
        <v>175</v>
      </c>
      <c r="B354" s="49">
        <v>4669</v>
      </c>
      <c r="C354" s="49" t="s">
        <v>172</v>
      </c>
      <c r="D354" s="11" t="s">
        <v>180</v>
      </c>
      <c r="E354" s="11" t="s">
        <v>436</v>
      </c>
      <c r="F354" s="11" t="s">
        <v>129</v>
      </c>
    </row>
    <row r="355" spans="1:6" ht="15" customHeight="1">
      <c r="A355" s="49" t="s">
        <v>175</v>
      </c>
      <c r="B355" s="49">
        <v>3932</v>
      </c>
      <c r="C355" s="49" t="s">
        <v>172</v>
      </c>
      <c r="D355" s="11" t="s">
        <v>180</v>
      </c>
      <c r="E355" s="11" t="s">
        <v>572</v>
      </c>
      <c r="F355" s="11" t="s">
        <v>129</v>
      </c>
    </row>
    <row r="356" spans="1:6" ht="15" customHeight="1">
      <c r="A356" s="49" t="s">
        <v>175</v>
      </c>
      <c r="B356" s="49">
        <v>5074</v>
      </c>
      <c r="C356" s="49" t="s">
        <v>172</v>
      </c>
      <c r="D356" s="20" t="s">
        <v>180</v>
      </c>
      <c r="E356" s="20" t="s">
        <v>309</v>
      </c>
      <c r="F356" s="20" t="s">
        <v>131</v>
      </c>
    </row>
    <row r="357" spans="1:6" ht="15" customHeight="1">
      <c r="A357" s="49" t="s">
        <v>175</v>
      </c>
      <c r="B357" s="49">
        <v>4449</v>
      </c>
      <c r="C357" s="49" t="s">
        <v>172</v>
      </c>
      <c r="D357" s="11" t="s">
        <v>180</v>
      </c>
      <c r="E357" s="11" t="s">
        <v>482</v>
      </c>
      <c r="F357" s="11" t="s">
        <v>131</v>
      </c>
    </row>
    <row r="358" spans="1:6" ht="15" customHeight="1">
      <c r="A358" s="49" t="s">
        <v>175</v>
      </c>
      <c r="B358" s="49">
        <v>4246</v>
      </c>
      <c r="C358" s="49" t="s">
        <v>172</v>
      </c>
      <c r="D358" s="11" t="s">
        <v>180</v>
      </c>
      <c r="E358" s="11" t="s">
        <v>518</v>
      </c>
      <c r="F358" s="11" t="s">
        <v>131</v>
      </c>
    </row>
    <row r="359" spans="1:6" ht="15" customHeight="1">
      <c r="A359" s="49" t="s">
        <v>175</v>
      </c>
      <c r="B359" s="49">
        <v>4241</v>
      </c>
      <c r="C359" s="49" t="s">
        <v>172</v>
      </c>
      <c r="D359" s="11" t="s">
        <v>180</v>
      </c>
      <c r="E359" s="11" t="s">
        <v>522</v>
      </c>
      <c r="F359" s="11" t="s">
        <v>131</v>
      </c>
    </row>
    <row r="360" spans="1:6" ht="15" customHeight="1">
      <c r="A360" s="49" t="s">
        <v>175</v>
      </c>
      <c r="B360" s="49">
        <v>3688</v>
      </c>
      <c r="C360" s="49" t="s">
        <v>172</v>
      </c>
      <c r="D360" s="11" t="s">
        <v>180</v>
      </c>
      <c r="E360" s="11" t="s">
        <v>601</v>
      </c>
      <c r="F360" s="11" t="s">
        <v>131</v>
      </c>
    </row>
    <row r="361" spans="1:6" ht="15" customHeight="1">
      <c r="A361" s="49" t="s">
        <v>175</v>
      </c>
      <c r="B361" s="49">
        <v>4924</v>
      </c>
      <c r="C361" s="49" t="s">
        <v>172</v>
      </c>
      <c r="D361" s="11" t="s">
        <v>180</v>
      </c>
      <c r="E361" s="11" t="s">
        <v>365</v>
      </c>
      <c r="F361" s="11" t="s">
        <v>132</v>
      </c>
    </row>
    <row r="362" spans="1:6" ht="15" customHeight="1">
      <c r="A362" s="49" t="s">
        <v>175</v>
      </c>
      <c r="B362" s="49">
        <v>4761</v>
      </c>
      <c r="C362" s="49" t="s">
        <v>172</v>
      </c>
      <c r="D362" s="11" t="s">
        <v>180</v>
      </c>
      <c r="E362" s="11" t="s">
        <v>419</v>
      </c>
      <c r="F362" s="11" t="s">
        <v>132</v>
      </c>
    </row>
    <row r="363" spans="1:6" ht="15" customHeight="1">
      <c r="A363" s="49" t="s">
        <v>175</v>
      </c>
      <c r="B363" s="49">
        <v>4739</v>
      </c>
      <c r="C363" s="49" t="s">
        <v>172</v>
      </c>
      <c r="D363" s="11" t="s">
        <v>180</v>
      </c>
      <c r="E363" s="11" t="s">
        <v>424</v>
      </c>
      <c r="F363" s="11" t="s">
        <v>132</v>
      </c>
    </row>
    <row r="364" spans="1:6" ht="15" customHeight="1">
      <c r="A364" s="49" t="s">
        <v>175</v>
      </c>
      <c r="B364" s="49">
        <v>4255</v>
      </c>
      <c r="C364" s="49" t="s">
        <v>172</v>
      </c>
      <c r="D364" s="11" t="s">
        <v>180</v>
      </c>
      <c r="E364" s="11" t="s">
        <v>516</v>
      </c>
      <c r="F364" s="11" t="s">
        <v>132</v>
      </c>
    </row>
    <row r="365" spans="1:6" ht="15" customHeight="1">
      <c r="A365" s="49" t="s">
        <v>175</v>
      </c>
      <c r="B365" s="49">
        <v>4056</v>
      </c>
      <c r="C365" s="49" t="s">
        <v>172</v>
      </c>
      <c r="D365" s="11" t="s">
        <v>180</v>
      </c>
      <c r="E365" s="11" t="s">
        <v>550</v>
      </c>
      <c r="F365" s="11" t="s">
        <v>132</v>
      </c>
    </row>
    <row r="366" spans="1:6" ht="15" customHeight="1">
      <c r="A366" s="49" t="s">
        <v>175</v>
      </c>
      <c r="B366" s="49">
        <v>2824</v>
      </c>
      <c r="C366" s="49" t="s">
        <v>172</v>
      </c>
      <c r="D366" s="11" t="s">
        <v>180</v>
      </c>
      <c r="E366" s="11" t="s">
        <v>676</v>
      </c>
      <c r="F366" s="11" t="s">
        <v>132</v>
      </c>
    </row>
    <row r="367" spans="1:6" ht="15" customHeight="1">
      <c r="A367" s="49" t="s">
        <v>175</v>
      </c>
      <c r="B367" s="49">
        <v>5023</v>
      </c>
      <c r="C367" s="49" t="s">
        <v>172</v>
      </c>
      <c r="D367" s="20" t="s">
        <v>180</v>
      </c>
      <c r="E367" s="20" t="s">
        <v>334</v>
      </c>
      <c r="F367" s="20" t="s">
        <v>136</v>
      </c>
    </row>
    <row r="368" spans="1:6" ht="15" customHeight="1">
      <c r="A368" s="49" t="s">
        <v>175</v>
      </c>
      <c r="B368" s="49">
        <v>4562</v>
      </c>
      <c r="C368" s="49" t="s">
        <v>172</v>
      </c>
      <c r="D368" s="11" t="s">
        <v>180</v>
      </c>
      <c r="E368" s="11" t="s">
        <v>467</v>
      </c>
      <c r="F368" s="11" t="s">
        <v>136</v>
      </c>
    </row>
    <row r="369" spans="1:6" ht="15" customHeight="1">
      <c r="A369" s="49" t="s">
        <v>175</v>
      </c>
      <c r="B369" s="49">
        <v>3516</v>
      </c>
      <c r="C369" s="49" t="s">
        <v>172</v>
      </c>
      <c r="D369" s="11" t="s">
        <v>180</v>
      </c>
      <c r="E369" s="11" t="s">
        <v>624</v>
      </c>
      <c r="F369" s="11" t="s">
        <v>136</v>
      </c>
    </row>
    <row r="370" spans="1:6" ht="15" customHeight="1">
      <c r="A370" s="49" t="s">
        <v>175</v>
      </c>
      <c r="B370" s="49">
        <v>3098</v>
      </c>
      <c r="C370" s="49" t="s">
        <v>172</v>
      </c>
      <c r="D370" s="11" t="s">
        <v>180</v>
      </c>
      <c r="E370" s="11" t="s">
        <v>654</v>
      </c>
      <c r="F370" s="11" t="s">
        <v>136</v>
      </c>
    </row>
    <row r="371" spans="1:6" ht="15" customHeight="1">
      <c r="A371" s="49" t="s">
        <v>175</v>
      </c>
      <c r="B371" s="49">
        <v>2925</v>
      </c>
      <c r="C371" s="49" t="s">
        <v>172</v>
      </c>
      <c r="D371" s="11" t="s">
        <v>180</v>
      </c>
      <c r="E371" s="11" t="s">
        <v>667</v>
      </c>
      <c r="F371" s="11" t="s">
        <v>136</v>
      </c>
    </row>
    <row r="372" spans="1:6" ht="15" customHeight="1">
      <c r="A372" s="49" t="s">
        <v>175</v>
      </c>
      <c r="B372" s="49">
        <v>2244</v>
      </c>
      <c r="C372" s="49" t="s">
        <v>172</v>
      </c>
      <c r="D372" s="11" t="s">
        <v>180</v>
      </c>
      <c r="E372" s="11" t="s">
        <v>699</v>
      </c>
      <c r="F372" s="11" t="s">
        <v>136</v>
      </c>
    </row>
    <row r="373" spans="1:6" ht="15" customHeight="1">
      <c r="A373" s="49" t="s">
        <v>175</v>
      </c>
      <c r="B373" s="49">
        <v>5137</v>
      </c>
      <c r="C373" s="49" t="s">
        <v>172</v>
      </c>
      <c r="D373" s="20" t="s">
        <v>180</v>
      </c>
      <c r="E373" s="20" t="s">
        <v>282</v>
      </c>
      <c r="F373" s="20" t="s">
        <v>149</v>
      </c>
    </row>
    <row r="374" spans="1:6" ht="15" customHeight="1">
      <c r="A374" s="49" t="s">
        <v>175</v>
      </c>
      <c r="B374" s="49">
        <v>4740</v>
      </c>
      <c r="C374" s="49" t="s">
        <v>175</v>
      </c>
      <c r="D374" s="11" t="s">
        <v>180</v>
      </c>
      <c r="E374" s="11" t="s">
        <v>201</v>
      </c>
      <c r="F374" s="11" t="s">
        <v>149</v>
      </c>
    </row>
    <row r="375" spans="1:6" ht="15" customHeight="1">
      <c r="A375" s="49" t="s">
        <v>175</v>
      </c>
      <c r="B375" s="49">
        <v>4619</v>
      </c>
      <c r="C375" s="49" t="s">
        <v>172</v>
      </c>
      <c r="D375" s="11" t="s">
        <v>180</v>
      </c>
      <c r="E375" s="11" t="s">
        <v>450</v>
      </c>
      <c r="F375" s="11" t="s">
        <v>149</v>
      </c>
    </row>
    <row r="376" spans="1:6" ht="15" customHeight="1">
      <c r="A376" s="49" t="s">
        <v>175</v>
      </c>
      <c r="B376" s="49">
        <v>4088</v>
      </c>
      <c r="C376" s="49" t="s">
        <v>172</v>
      </c>
      <c r="D376" s="11" t="s">
        <v>180</v>
      </c>
      <c r="E376" s="11" t="s">
        <v>544</v>
      </c>
      <c r="F376" s="11" t="s">
        <v>149</v>
      </c>
    </row>
    <row r="377" spans="1:6" ht="15" customHeight="1">
      <c r="A377" s="49" t="s">
        <v>175</v>
      </c>
      <c r="B377" s="49">
        <v>4069</v>
      </c>
      <c r="C377" s="49" t="s">
        <v>172</v>
      </c>
      <c r="D377" s="11" t="s">
        <v>180</v>
      </c>
      <c r="E377" s="11" t="s">
        <v>548</v>
      </c>
      <c r="F377" s="11" t="s">
        <v>149</v>
      </c>
    </row>
    <row r="378" spans="1:6" ht="15" customHeight="1">
      <c r="A378" s="49" t="s">
        <v>175</v>
      </c>
      <c r="B378" s="49">
        <v>4042</v>
      </c>
      <c r="C378" s="49" t="s">
        <v>172</v>
      </c>
      <c r="D378" s="11" t="s">
        <v>180</v>
      </c>
      <c r="E378" s="11" t="s">
        <v>552</v>
      </c>
      <c r="F378" s="11" t="s">
        <v>149</v>
      </c>
    </row>
    <row r="379" spans="1:6" ht="15" customHeight="1">
      <c r="A379" s="49" t="s">
        <v>175</v>
      </c>
      <c r="B379" s="49">
        <v>3104</v>
      </c>
      <c r="C379" s="49" t="s">
        <v>172</v>
      </c>
      <c r="D379" s="11" t="s">
        <v>180</v>
      </c>
      <c r="E379" s="11" t="s">
        <v>653</v>
      </c>
      <c r="F379" s="11" t="s">
        <v>149</v>
      </c>
    </row>
    <row r="380" spans="1:6" ht="15" customHeight="1">
      <c r="A380" s="49" t="s">
        <v>175</v>
      </c>
      <c r="B380" s="49">
        <v>3096</v>
      </c>
      <c r="C380" s="49" t="s">
        <v>172</v>
      </c>
      <c r="D380" s="20" t="s">
        <v>180</v>
      </c>
      <c r="E380" s="11" t="s">
        <v>656</v>
      </c>
      <c r="F380" s="20" t="s">
        <v>149</v>
      </c>
    </row>
    <row r="381" spans="1:6" ht="15" customHeight="1">
      <c r="A381" s="49" t="s">
        <v>175</v>
      </c>
      <c r="B381" s="49">
        <v>5101</v>
      </c>
      <c r="C381" s="49" t="s">
        <v>172</v>
      </c>
      <c r="D381" s="20" t="s">
        <v>180</v>
      </c>
      <c r="E381" s="20" t="s">
        <v>295</v>
      </c>
      <c r="F381" s="20" t="s">
        <v>158</v>
      </c>
    </row>
    <row r="382" spans="1:6" ht="15" customHeight="1">
      <c r="A382" s="49" t="s">
        <v>175</v>
      </c>
      <c r="B382" s="49">
        <v>5039</v>
      </c>
      <c r="C382" s="49" t="s">
        <v>172</v>
      </c>
      <c r="D382" s="20" t="s">
        <v>180</v>
      </c>
      <c r="E382" s="20" t="s">
        <v>328</v>
      </c>
      <c r="F382" s="20" t="s">
        <v>158</v>
      </c>
    </row>
    <row r="383" spans="1:6" ht="15" customHeight="1">
      <c r="A383" s="49" t="s">
        <v>175</v>
      </c>
      <c r="B383" s="49">
        <v>3097</v>
      </c>
      <c r="C383" s="49" t="s">
        <v>172</v>
      </c>
      <c r="D383" s="11" t="s">
        <v>180</v>
      </c>
      <c r="E383" s="11" t="s">
        <v>655</v>
      </c>
      <c r="F383" s="11" t="s">
        <v>158</v>
      </c>
    </row>
    <row r="384" spans="1:6" ht="15" customHeight="1">
      <c r="A384" s="49" t="s">
        <v>175</v>
      </c>
      <c r="B384" s="49">
        <v>2683</v>
      </c>
      <c r="C384" s="49" t="s">
        <v>172</v>
      </c>
      <c r="D384" s="11" t="s">
        <v>180</v>
      </c>
      <c r="E384" s="11" t="s">
        <v>684</v>
      </c>
      <c r="F384" s="11" t="s">
        <v>158</v>
      </c>
    </row>
    <row r="385" spans="1:6" ht="15" customHeight="1">
      <c r="A385" s="49" t="s">
        <v>175</v>
      </c>
      <c r="B385" s="49">
        <v>5128</v>
      </c>
      <c r="C385" s="49" t="s">
        <v>172</v>
      </c>
      <c r="D385" s="20" t="s">
        <v>180</v>
      </c>
      <c r="E385" s="20" t="s">
        <v>284</v>
      </c>
      <c r="F385" s="20" t="s">
        <v>130</v>
      </c>
    </row>
    <row r="386" spans="1:6" ht="15" customHeight="1">
      <c r="A386" s="49" t="s">
        <v>175</v>
      </c>
      <c r="B386" s="49">
        <v>5032</v>
      </c>
      <c r="C386" s="49" t="s">
        <v>172</v>
      </c>
      <c r="D386" s="20" t="s">
        <v>180</v>
      </c>
      <c r="E386" s="20" t="s">
        <v>330</v>
      </c>
      <c r="F386" s="20" t="s">
        <v>130</v>
      </c>
    </row>
    <row r="387" spans="1:6" ht="15" customHeight="1">
      <c r="A387" s="49" t="s">
        <v>175</v>
      </c>
      <c r="B387" s="49">
        <v>4368</v>
      </c>
      <c r="C387" s="49" t="s">
        <v>175</v>
      </c>
      <c r="D387" s="11" t="s">
        <v>180</v>
      </c>
      <c r="E387" s="11" t="s">
        <v>216</v>
      </c>
      <c r="F387" s="11" t="s">
        <v>130</v>
      </c>
    </row>
    <row r="388" spans="1:6" ht="15" customHeight="1">
      <c r="A388" s="49" t="s">
        <v>175</v>
      </c>
      <c r="B388" s="49">
        <v>4238</v>
      </c>
      <c r="C388" s="49" t="s">
        <v>172</v>
      </c>
      <c r="D388" s="11" t="s">
        <v>180</v>
      </c>
      <c r="E388" s="11" t="s">
        <v>524</v>
      </c>
      <c r="F388" s="11" t="s">
        <v>130</v>
      </c>
    </row>
    <row r="389" spans="1:6" ht="15" customHeight="1">
      <c r="A389" s="49" t="s">
        <v>175</v>
      </c>
      <c r="B389" s="49">
        <v>4208</v>
      </c>
      <c r="C389" s="49" t="s">
        <v>172</v>
      </c>
      <c r="D389" s="11" t="s">
        <v>180</v>
      </c>
      <c r="E389" s="11" t="s">
        <v>529</v>
      </c>
      <c r="F389" s="11" t="s">
        <v>130</v>
      </c>
    </row>
    <row r="390" spans="1:6" ht="15" customHeight="1">
      <c r="A390" s="49" t="s">
        <v>175</v>
      </c>
      <c r="B390" s="49">
        <v>4012</v>
      </c>
      <c r="C390" s="49" t="s">
        <v>172</v>
      </c>
      <c r="D390" s="11" t="s">
        <v>180</v>
      </c>
      <c r="E390" s="11" t="s">
        <v>554</v>
      </c>
      <c r="F390" s="11" t="s">
        <v>130</v>
      </c>
    </row>
    <row r="391" spans="1:6" ht="15" customHeight="1">
      <c r="A391" s="49" t="s">
        <v>175</v>
      </c>
      <c r="B391" s="49">
        <v>2846</v>
      </c>
      <c r="C391" s="49" t="s">
        <v>172</v>
      </c>
      <c r="D391" s="11" t="s">
        <v>180</v>
      </c>
      <c r="E391" s="11" t="s">
        <v>675</v>
      </c>
      <c r="F391" s="11" t="s">
        <v>130</v>
      </c>
    </row>
    <row r="392" spans="1:6" ht="15" customHeight="1">
      <c r="A392" s="49" t="s">
        <v>175</v>
      </c>
      <c r="B392" s="49">
        <v>5208</v>
      </c>
      <c r="C392" s="49" t="s">
        <v>172</v>
      </c>
      <c r="D392" s="20" t="s">
        <v>180</v>
      </c>
      <c r="E392" s="20" t="s">
        <v>261</v>
      </c>
      <c r="F392" s="20" t="s">
        <v>116</v>
      </c>
    </row>
    <row r="393" spans="1:6" ht="15" customHeight="1">
      <c r="A393" s="49" t="s">
        <v>175</v>
      </c>
      <c r="B393" s="49">
        <v>4269</v>
      </c>
      <c r="C393" s="49" t="s">
        <v>172</v>
      </c>
      <c r="D393" s="11" t="s">
        <v>180</v>
      </c>
      <c r="E393" s="11" t="s">
        <v>512</v>
      </c>
      <c r="F393" s="11" t="s">
        <v>116</v>
      </c>
    </row>
    <row r="394" spans="1:6" ht="15" customHeight="1">
      <c r="A394" s="49" t="s">
        <v>175</v>
      </c>
      <c r="B394" s="49">
        <v>4186</v>
      </c>
      <c r="C394" s="49" t="s">
        <v>173</v>
      </c>
      <c r="D394" s="11" t="s">
        <v>180</v>
      </c>
      <c r="E394" s="11" t="s">
        <v>226</v>
      </c>
      <c r="F394" s="11" t="s">
        <v>116</v>
      </c>
    </row>
    <row r="395" spans="1:6" ht="15" customHeight="1">
      <c r="A395" s="49" t="s">
        <v>175</v>
      </c>
      <c r="B395" s="49">
        <v>4046</v>
      </c>
      <c r="C395" s="49" t="s">
        <v>172</v>
      </c>
      <c r="D395" s="11" t="s">
        <v>180</v>
      </c>
      <c r="E395" s="11" t="s">
        <v>551</v>
      </c>
      <c r="F395" s="11" t="s">
        <v>116</v>
      </c>
    </row>
    <row r="396" spans="1:6" ht="15" customHeight="1">
      <c r="A396" s="49" t="s">
        <v>175</v>
      </c>
      <c r="B396" s="49">
        <v>4007</v>
      </c>
      <c r="C396" s="49" t="s">
        <v>172</v>
      </c>
      <c r="D396" s="11" t="s">
        <v>180</v>
      </c>
      <c r="E396" s="11" t="s">
        <v>555</v>
      </c>
      <c r="F396" s="11" t="s">
        <v>116</v>
      </c>
    </row>
    <row r="397" spans="1:6" ht="15" customHeight="1">
      <c r="A397" s="49" t="s">
        <v>175</v>
      </c>
      <c r="B397" s="49">
        <v>3617</v>
      </c>
      <c r="C397" s="49" t="s">
        <v>172</v>
      </c>
      <c r="D397" s="11" t="s">
        <v>180</v>
      </c>
      <c r="E397" s="11" t="s">
        <v>611</v>
      </c>
      <c r="F397" s="11" t="s">
        <v>116</v>
      </c>
    </row>
    <row r="398" spans="1:6" ht="15" customHeight="1">
      <c r="A398" s="49" t="s">
        <v>175</v>
      </c>
      <c r="B398" s="49">
        <v>5062</v>
      </c>
      <c r="C398" s="49" t="s">
        <v>172</v>
      </c>
      <c r="D398" s="20" t="s">
        <v>180</v>
      </c>
      <c r="E398" s="20" t="s">
        <v>317</v>
      </c>
      <c r="F398" s="20" t="s">
        <v>137</v>
      </c>
    </row>
    <row r="399" spans="1:6" ht="15" customHeight="1">
      <c r="A399" s="49" t="s">
        <v>175</v>
      </c>
      <c r="B399" s="49">
        <v>4729</v>
      </c>
      <c r="C399" s="49" t="s">
        <v>172</v>
      </c>
      <c r="D399" s="11" t="s">
        <v>180</v>
      </c>
      <c r="E399" s="11" t="s">
        <v>427</v>
      </c>
      <c r="F399" s="11" t="s">
        <v>137</v>
      </c>
    </row>
    <row r="400" spans="1:6" ht="15" customHeight="1">
      <c r="A400" s="49" t="s">
        <v>175</v>
      </c>
      <c r="B400" s="49">
        <v>4616</v>
      </c>
      <c r="C400" s="49" t="s">
        <v>172</v>
      </c>
      <c r="D400" s="11" t="s">
        <v>180</v>
      </c>
      <c r="E400" s="11" t="s">
        <v>452</v>
      </c>
      <c r="F400" s="11" t="s">
        <v>137</v>
      </c>
    </row>
    <row r="401" spans="1:6" ht="15" customHeight="1">
      <c r="A401" s="49" t="s">
        <v>175</v>
      </c>
      <c r="B401" s="49">
        <v>3496</v>
      </c>
      <c r="C401" s="49" t="s">
        <v>172</v>
      </c>
      <c r="D401" s="11" t="s">
        <v>180</v>
      </c>
      <c r="E401" s="11" t="s">
        <v>626</v>
      </c>
      <c r="F401" s="11" t="s">
        <v>137</v>
      </c>
    </row>
    <row r="402" spans="1:6" ht="15" customHeight="1">
      <c r="A402" s="49" t="s">
        <v>175</v>
      </c>
      <c r="B402" s="49">
        <v>5160</v>
      </c>
      <c r="C402" s="49" t="s">
        <v>105</v>
      </c>
      <c r="D402" s="20" t="s">
        <v>180</v>
      </c>
      <c r="E402" s="20" t="s">
        <v>181</v>
      </c>
      <c r="F402" s="20" t="s">
        <v>138</v>
      </c>
    </row>
    <row r="403" spans="1:6" ht="15" customHeight="1">
      <c r="A403" s="49" t="s">
        <v>175</v>
      </c>
      <c r="B403" s="49">
        <v>5037</v>
      </c>
      <c r="C403" s="49" t="s">
        <v>173</v>
      </c>
      <c r="D403" s="20" t="s">
        <v>180</v>
      </c>
      <c r="E403" s="20" t="s">
        <v>186</v>
      </c>
      <c r="F403" s="20" t="s">
        <v>138</v>
      </c>
    </row>
    <row r="404" spans="1:6" ht="15" customHeight="1">
      <c r="A404" s="49" t="s">
        <v>175</v>
      </c>
      <c r="B404" s="49">
        <v>4926</v>
      </c>
      <c r="C404" s="49" t="s">
        <v>172</v>
      </c>
      <c r="D404" s="11" t="s">
        <v>180</v>
      </c>
      <c r="E404" s="11" t="s">
        <v>364</v>
      </c>
      <c r="F404" s="11" t="s">
        <v>138</v>
      </c>
    </row>
    <row r="405" spans="1:6" ht="15" customHeight="1">
      <c r="A405" s="49" t="s">
        <v>175</v>
      </c>
      <c r="B405" s="49">
        <v>4872</v>
      </c>
      <c r="C405" s="49" t="s">
        <v>172</v>
      </c>
      <c r="D405" s="11" t="s">
        <v>180</v>
      </c>
      <c r="E405" s="11" t="s">
        <v>385</v>
      </c>
      <c r="F405" s="11" t="s">
        <v>138</v>
      </c>
    </row>
    <row r="406" spans="1:6" ht="15" customHeight="1">
      <c r="A406" s="49" t="s">
        <v>175</v>
      </c>
      <c r="B406" s="49">
        <v>4644</v>
      </c>
      <c r="C406" s="49" t="s">
        <v>172</v>
      </c>
      <c r="D406" s="11" t="s">
        <v>180</v>
      </c>
      <c r="E406" s="11" t="s">
        <v>442</v>
      </c>
      <c r="F406" s="11" t="s">
        <v>138</v>
      </c>
    </row>
    <row r="407" spans="1:6" ht="15" customHeight="1">
      <c r="A407" s="49" t="s">
        <v>175</v>
      </c>
      <c r="B407" s="49">
        <v>3966</v>
      </c>
      <c r="C407" s="49" t="s">
        <v>172</v>
      </c>
      <c r="D407" s="11" t="s">
        <v>180</v>
      </c>
      <c r="E407" s="11" t="s">
        <v>563</v>
      </c>
      <c r="F407" s="11" t="s">
        <v>138</v>
      </c>
    </row>
    <row r="408" spans="1:6" ht="15" customHeight="1">
      <c r="A408" s="49" t="s">
        <v>172</v>
      </c>
      <c r="B408" s="49">
        <v>5021</v>
      </c>
      <c r="C408" s="49" t="s">
        <v>172</v>
      </c>
      <c r="D408" s="20" t="s">
        <v>174</v>
      </c>
      <c r="E408" s="20" t="s">
        <v>335</v>
      </c>
      <c r="F408" s="20" t="s">
        <v>154</v>
      </c>
    </row>
    <row r="409" spans="1:6" ht="15" customHeight="1">
      <c r="A409" s="49" t="s">
        <v>172</v>
      </c>
      <c r="B409" s="49">
        <v>4902</v>
      </c>
      <c r="C409" s="49" t="s">
        <v>175</v>
      </c>
      <c r="D409" s="11" t="s">
        <v>174</v>
      </c>
      <c r="E409" s="11" t="s">
        <v>195</v>
      </c>
      <c r="F409" s="11" t="s">
        <v>154</v>
      </c>
    </row>
    <row r="410" spans="1:6" ht="15" customHeight="1">
      <c r="A410" s="49" t="s">
        <v>172</v>
      </c>
      <c r="B410" s="49">
        <v>4744</v>
      </c>
      <c r="C410" s="49" t="s">
        <v>172</v>
      </c>
      <c r="D410" s="11" t="s">
        <v>174</v>
      </c>
      <c r="E410" s="11" t="s">
        <v>423</v>
      </c>
      <c r="F410" s="11" t="s">
        <v>154</v>
      </c>
    </row>
    <row r="411" spans="1:6" ht="15" customHeight="1">
      <c r="A411" s="49" t="s">
        <v>172</v>
      </c>
      <c r="B411" s="49">
        <v>5046</v>
      </c>
      <c r="C411" s="49" t="s">
        <v>172</v>
      </c>
      <c r="D411" s="20" t="s">
        <v>174</v>
      </c>
      <c r="E411" s="20" t="s">
        <v>325</v>
      </c>
      <c r="F411" s="20" t="s">
        <v>107</v>
      </c>
    </row>
    <row r="412" spans="1:6" ht="15" customHeight="1">
      <c r="A412" s="49" t="s">
        <v>172</v>
      </c>
      <c r="B412" s="49">
        <v>4990</v>
      </c>
      <c r="C412" s="49" t="s">
        <v>172</v>
      </c>
      <c r="D412" s="20" t="s">
        <v>174</v>
      </c>
      <c r="E412" s="20" t="s">
        <v>344</v>
      </c>
      <c r="F412" s="20" t="s">
        <v>125</v>
      </c>
    </row>
    <row r="413" spans="1:6" ht="15" customHeight="1">
      <c r="A413" s="49" t="s">
        <v>172</v>
      </c>
      <c r="B413" s="49">
        <v>4764</v>
      </c>
      <c r="C413" s="49" t="s">
        <v>172</v>
      </c>
      <c r="D413" s="11" t="s">
        <v>174</v>
      </c>
      <c r="E413" s="11" t="s">
        <v>418</v>
      </c>
      <c r="F413" s="11" t="s">
        <v>125</v>
      </c>
    </row>
    <row r="414" spans="1:6" ht="15" customHeight="1">
      <c r="A414" s="49" t="s">
        <v>172</v>
      </c>
      <c r="B414" s="49">
        <v>3204</v>
      </c>
      <c r="C414" s="49" t="s">
        <v>172</v>
      </c>
      <c r="D414" s="11" t="s">
        <v>174</v>
      </c>
      <c r="E414" s="11" t="s">
        <v>642</v>
      </c>
      <c r="F414" s="11" t="s">
        <v>125</v>
      </c>
    </row>
    <row r="415" spans="1:6" ht="15" customHeight="1">
      <c r="A415" s="49" t="s">
        <v>172</v>
      </c>
      <c r="B415" s="49">
        <v>5022</v>
      </c>
      <c r="C415" s="49" t="s">
        <v>175</v>
      </c>
      <c r="D415" s="20" t="s">
        <v>174</v>
      </c>
      <c r="E415" s="20" t="s">
        <v>190</v>
      </c>
      <c r="F415" s="20" t="s">
        <v>151</v>
      </c>
    </row>
    <row r="416" spans="1:6" ht="15" customHeight="1">
      <c r="A416" s="49" t="s">
        <v>172</v>
      </c>
      <c r="B416" s="49">
        <v>4143</v>
      </c>
      <c r="C416" s="49" t="s">
        <v>172</v>
      </c>
      <c r="D416" s="11" t="s">
        <v>174</v>
      </c>
      <c r="E416" s="11" t="s">
        <v>535</v>
      </c>
      <c r="F416" s="11" t="s">
        <v>151</v>
      </c>
    </row>
    <row r="417" spans="1:6" ht="15" customHeight="1">
      <c r="A417" s="49" t="s">
        <v>172</v>
      </c>
      <c r="B417" s="49">
        <v>3687</v>
      </c>
      <c r="C417" s="49" t="s">
        <v>172</v>
      </c>
      <c r="D417" s="11" t="s">
        <v>174</v>
      </c>
      <c r="E417" s="11" t="s">
        <v>602</v>
      </c>
      <c r="F417" s="11" t="s">
        <v>151</v>
      </c>
    </row>
    <row r="418" spans="1:6" ht="15" customHeight="1">
      <c r="A418" s="49" t="s">
        <v>172</v>
      </c>
      <c r="B418" s="49">
        <v>3280</v>
      </c>
      <c r="C418" s="49" t="s">
        <v>175</v>
      </c>
      <c r="D418" s="11" t="s">
        <v>174</v>
      </c>
      <c r="E418" s="11" t="s">
        <v>240</v>
      </c>
      <c r="F418" s="11" t="s">
        <v>151</v>
      </c>
    </row>
    <row r="419" spans="1:6" ht="15" customHeight="1">
      <c r="A419" s="49" t="s">
        <v>172</v>
      </c>
      <c r="B419" s="49">
        <v>4929</v>
      </c>
      <c r="C419" s="49" t="s">
        <v>172</v>
      </c>
      <c r="D419" s="11" t="s">
        <v>174</v>
      </c>
      <c r="E419" s="11" t="s">
        <v>362</v>
      </c>
      <c r="F419" s="11" t="s">
        <v>113</v>
      </c>
    </row>
    <row r="420" spans="1:6" ht="15" customHeight="1">
      <c r="A420" s="49" t="s">
        <v>172</v>
      </c>
      <c r="B420" s="49">
        <v>4485</v>
      </c>
      <c r="C420" s="49" t="s">
        <v>173</v>
      </c>
      <c r="D420" s="11" t="s">
        <v>174</v>
      </c>
      <c r="E420" s="11" t="s">
        <v>210</v>
      </c>
      <c r="F420" s="11" t="s">
        <v>113</v>
      </c>
    </row>
    <row r="421" spans="1:6" ht="15" customHeight="1">
      <c r="A421" s="49" t="s">
        <v>172</v>
      </c>
      <c r="B421" s="49">
        <v>3970</v>
      </c>
      <c r="C421" s="49" t="s">
        <v>172</v>
      </c>
      <c r="D421" s="11" t="s">
        <v>174</v>
      </c>
      <c r="E421" s="11" t="s">
        <v>562</v>
      </c>
      <c r="F421" s="11" t="s">
        <v>113</v>
      </c>
    </row>
    <row r="422" spans="1:6" ht="15" customHeight="1">
      <c r="A422" s="49" t="s">
        <v>172</v>
      </c>
      <c r="B422" s="49">
        <v>3779</v>
      </c>
      <c r="C422" s="49" t="s">
        <v>175</v>
      </c>
      <c r="D422" s="11" t="s">
        <v>174</v>
      </c>
      <c r="E422" s="11" t="s">
        <v>233</v>
      </c>
      <c r="F422" s="11" t="s">
        <v>113</v>
      </c>
    </row>
    <row r="423" spans="1:6" ht="15" customHeight="1">
      <c r="A423" s="49" t="s">
        <v>172</v>
      </c>
      <c r="B423" s="49">
        <v>3634</v>
      </c>
      <c r="C423" s="49" t="s">
        <v>172</v>
      </c>
      <c r="D423" s="11" t="s">
        <v>174</v>
      </c>
      <c r="E423" s="11" t="s">
        <v>609</v>
      </c>
      <c r="F423" s="11" t="s">
        <v>113</v>
      </c>
    </row>
    <row r="424" spans="1:6" ht="15" customHeight="1">
      <c r="A424" s="49" t="s">
        <v>172</v>
      </c>
      <c r="B424" s="49">
        <v>5152</v>
      </c>
      <c r="C424" s="49" t="s">
        <v>172</v>
      </c>
      <c r="D424" s="20" t="s">
        <v>174</v>
      </c>
      <c r="E424" s="20" t="s">
        <v>276</v>
      </c>
      <c r="F424" s="20" t="s">
        <v>120</v>
      </c>
    </row>
    <row r="425" spans="1:6" ht="15" customHeight="1">
      <c r="A425" s="49" t="s">
        <v>172</v>
      </c>
      <c r="B425" s="49">
        <v>4849</v>
      </c>
      <c r="C425" s="49" t="s">
        <v>172</v>
      </c>
      <c r="D425" s="11" t="s">
        <v>174</v>
      </c>
      <c r="E425" s="11" t="s">
        <v>393</v>
      </c>
      <c r="F425" s="11" t="s">
        <v>120</v>
      </c>
    </row>
    <row r="426" spans="1:6" ht="15" customHeight="1">
      <c r="A426" s="49" t="s">
        <v>172</v>
      </c>
      <c r="B426" s="49">
        <v>4790</v>
      </c>
      <c r="C426" s="49" t="s">
        <v>172</v>
      </c>
      <c r="D426" s="11" t="s">
        <v>174</v>
      </c>
      <c r="E426" s="11" t="s">
        <v>408</v>
      </c>
      <c r="F426" s="11" t="s">
        <v>120</v>
      </c>
    </row>
    <row r="427" spans="1:6" ht="15" customHeight="1">
      <c r="A427" s="49" t="s">
        <v>172</v>
      </c>
      <c r="B427" s="49">
        <v>5194</v>
      </c>
      <c r="C427" s="49" t="s">
        <v>172</v>
      </c>
      <c r="D427" s="20" t="s">
        <v>174</v>
      </c>
      <c r="E427" s="20" t="s">
        <v>268</v>
      </c>
      <c r="F427" s="20" t="s">
        <v>153</v>
      </c>
    </row>
    <row r="428" spans="1:6" ht="15" customHeight="1">
      <c r="A428" s="49" t="s">
        <v>172</v>
      </c>
      <c r="B428" s="49">
        <v>5104</v>
      </c>
      <c r="C428" s="49" t="s">
        <v>172</v>
      </c>
      <c r="D428" s="20" t="s">
        <v>174</v>
      </c>
      <c r="E428" s="20" t="s">
        <v>294</v>
      </c>
      <c r="F428" s="20" t="s">
        <v>153</v>
      </c>
    </row>
    <row r="429" spans="1:6" ht="15" customHeight="1">
      <c r="A429" s="49" t="s">
        <v>172</v>
      </c>
      <c r="B429" s="49">
        <v>5065</v>
      </c>
      <c r="C429" s="49" t="s">
        <v>172</v>
      </c>
      <c r="D429" s="20" t="s">
        <v>174</v>
      </c>
      <c r="E429" s="20" t="s">
        <v>314</v>
      </c>
      <c r="F429" s="20" t="s">
        <v>153</v>
      </c>
    </row>
    <row r="430" spans="1:6" ht="15" customHeight="1">
      <c r="A430" s="49" t="s">
        <v>172</v>
      </c>
      <c r="B430" s="49">
        <v>5034</v>
      </c>
      <c r="C430" s="49" t="s">
        <v>175</v>
      </c>
      <c r="D430" s="20" t="s">
        <v>174</v>
      </c>
      <c r="E430" s="20" t="s">
        <v>187</v>
      </c>
      <c r="F430" s="20" t="s">
        <v>153</v>
      </c>
    </row>
    <row r="431" spans="1:6" ht="15" customHeight="1">
      <c r="A431" s="49" t="s">
        <v>172</v>
      </c>
      <c r="B431" s="49">
        <v>4696</v>
      </c>
      <c r="C431" s="49" t="s">
        <v>173</v>
      </c>
      <c r="D431" s="11" t="s">
        <v>174</v>
      </c>
      <c r="E431" s="11" t="s">
        <v>204</v>
      </c>
      <c r="F431" s="11" t="s">
        <v>153</v>
      </c>
    </row>
    <row r="432" spans="1:6" ht="15" customHeight="1">
      <c r="A432" s="49" t="s">
        <v>172</v>
      </c>
      <c r="B432" s="49">
        <v>3719</v>
      </c>
      <c r="C432" s="49" t="s">
        <v>172</v>
      </c>
      <c r="D432" s="11" t="s">
        <v>174</v>
      </c>
      <c r="E432" s="11" t="s">
        <v>597</v>
      </c>
      <c r="F432" s="11" t="s">
        <v>153</v>
      </c>
    </row>
    <row r="433" spans="1:6" ht="15" customHeight="1">
      <c r="A433" s="49" t="s">
        <v>172</v>
      </c>
      <c r="B433" s="49">
        <v>3685</v>
      </c>
      <c r="C433" s="49" t="s">
        <v>172</v>
      </c>
      <c r="D433" s="11" t="s">
        <v>174</v>
      </c>
      <c r="E433" s="11" t="s">
        <v>603</v>
      </c>
      <c r="F433" s="11" t="s">
        <v>153</v>
      </c>
    </row>
    <row r="434" spans="1:6" ht="15" customHeight="1">
      <c r="A434" s="49" t="s">
        <v>172</v>
      </c>
      <c r="B434" s="49">
        <v>5109</v>
      </c>
      <c r="C434" s="49" t="s">
        <v>172</v>
      </c>
      <c r="D434" s="20" t="s">
        <v>174</v>
      </c>
      <c r="E434" s="20" t="s">
        <v>292</v>
      </c>
      <c r="F434" s="20" t="s">
        <v>128</v>
      </c>
    </row>
    <row r="435" spans="1:6" ht="15" customHeight="1">
      <c r="A435" s="49" t="s">
        <v>172</v>
      </c>
      <c r="B435" s="49">
        <v>5089</v>
      </c>
      <c r="C435" s="49" t="s">
        <v>172</v>
      </c>
      <c r="D435" s="20" t="s">
        <v>174</v>
      </c>
      <c r="E435" s="20" t="s">
        <v>301</v>
      </c>
      <c r="F435" s="20" t="s">
        <v>128</v>
      </c>
    </row>
    <row r="436" spans="1:6" ht="15" customHeight="1">
      <c r="A436" s="49" t="s">
        <v>172</v>
      </c>
      <c r="B436" s="49">
        <v>4592</v>
      </c>
      <c r="C436" s="49" t="s">
        <v>175</v>
      </c>
      <c r="D436" s="11" t="s">
        <v>174</v>
      </c>
      <c r="E436" s="11" t="s">
        <v>207</v>
      </c>
      <c r="F436" s="11" t="s">
        <v>128</v>
      </c>
    </row>
    <row r="437" spans="1:6" ht="15" customHeight="1">
      <c r="A437" s="49" t="s">
        <v>172</v>
      </c>
      <c r="B437" s="49">
        <v>4404</v>
      </c>
      <c r="C437" s="49" t="s">
        <v>172</v>
      </c>
      <c r="D437" s="11" t="s">
        <v>174</v>
      </c>
      <c r="E437" s="11" t="s">
        <v>491</v>
      </c>
      <c r="F437" s="11" t="s">
        <v>164</v>
      </c>
    </row>
    <row r="438" spans="1:6" ht="15" customHeight="1">
      <c r="A438" s="49" t="s">
        <v>172</v>
      </c>
      <c r="B438" s="49">
        <v>3728</v>
      </c>
      <c r="C438" s="49" t="s">
        <v>172</v>
      </c>
      <c r="D438" s="11" t="s">
        <v>174</v>
      </c>
      <c r="E438" s="11" t="s">
        <v>593</v>
      </c>
      <c r="F438" s="11" t="s">
        <v>164</v>
      </c>
    </row>
    <row r="439" spans="1:6" ht="15" customHeight="1">
      <c r="A439" s="49" t="s">
        <v>172</v>
      </c>
      <c r="B439" s="49">
        <v>4985</v>
      </c>
      <c r="C439" s="49" t="s">
        <v>172</v>
      </c>
      <c r="D439" s="20" t="s">
        <v>174</v>
      </c>
      <c r="E439" s="20" t="s">
        <v>345</v>
      </c>
      <c r="F439" s="20" t="s">
        <v>162</v>
      </c>
    </row>
    <row r="440" spans="1:6" ht="15" customHeight="1">
      <c r="A440" s="49" t="s">
        <v>172</v>
      </c>
      <c r="B440" s="49">
        <v>4327</v>
      </c>
      <c r="C440" s="49" t="s">
        <v>172</v>
      </c>
      <c r="D440" s="11" t="s">
        <v>174</v>
      </c>
      <c r="E440" s="11" t="s">
        <v>505</v>
      </c>
      <c r="F440" s="11" t="s">
        <v>162</v>
      </c>
    </row>
    <row r="441" spans="1:6" ht="15" customHeight="1">
      <c r="A441" s="49" t="s">
        <v>172</v>
      </c>
      <c r="B441" s="49">
        <v>4298</v>
      </c>
      <c r="C441" s="49" t="s">
        <v>172</v>
      </c>
      <c r="D441" s="11" t="s">
        <v>174</v>
      </c>
      <c r="E441" s="11" t="s">
        <v>508</v>
      </c>
      <c r="F441" s="11" t="s">
        <v>162</v>
      </c>
    </row>
    <row r="442" spans="1:6" ht="15" customHeight="1">
      <c r="A442" s="49" t="s">
        <v>172</v>
      </c>
      <c r="B442" s="49">
        <v>4184</v>
      </c>
      <c r="C442" s="49" t="s">
        <v>175</v>
      </c>
      <c r="D442" s="11" t="s">
        <v>174</v>
      </c>
      <c r="E442" s="11" t="s">
        <v>227</v>
      </c>
      <c r="F442" s="11" t="s">
        <v>162</v>
      </c>
    </row>
    <row r="443" spans="1:6" ht="15" customHeight="1">
      <c r="A443" s="49" t="s">
        <v>172</v>
      </c>
      <c r="B443" s="49">
        <v>3198</v>
      </c>
      <c r="C443" s="49" t="s">
        <v>172</v>
      </c>
      <c r="D443" s="11" t="s">
        <v>174</v>
      </c>
      <c r="E443" s="11" t="s">
        <v>644</v>
      </c>
      <c r="F443" s="11" t="s">
        <v>162</v>
      </c>
    </row>
    <row r="444" spans="1:6" ht="15" customHeight="1">
      <c r="A444" s="49" t="s">
        <v>172</v>
      </c>
      <c r="B444" s="49">
        <v>5110</v>
      </c>
      <c r="C444" s="49" t="s">
        <v>172</v>
      </c>
      <c r="D444" s="20" t="s">
        <v>174</v>
      </c>
      <c r="E444" s="20" t="s">
        <v>291</v>
      </c>
      <c r="F444" s="20" t="s">
        <v>148</v>
      </c>
    </row>
    <row r="445" spans="1:6" ht="15" customHeight="1">
      <c r="A445" s="49" t="s">
        <v>172</v>
      </c>
      <c r="B445" s="49">
        <v>5097</v>
      </c>
      <c r="C445" s="49" t="s">
        <v>172</v>
      </c>
      <c r="D445" s="20" t="s">
        <v>174</v>
      </c>
      <c r="E445" s="20" t="s">
        <v>298</v>
      </c>
      <c r="F445" s="20" t="s">
        <v>148</v>
      </c>
    </row>
    <row r="446" spans="1:6" ht="15" customHeight="1">
      <c r="A446" s="49" t="s">
        <v>172</v>
      </c>
      <c r="B446" s="49">
        <v>3668</v>
      </c>
      <c r="C446" s="49" t="s">
        <v>172</v>
      </c>
      <c r="D446" s="11" t="s">
        <v>174</v>
      </c>
      <c r="E446" s="11" t="s">
        <v>605</v>
      </c>
      <c r="F446" s="11" t="s">
        <v>148</v>
      </c>
    </row>
    <row r="447" spans="1:6" ht="15" customHeight="1">
      <c r="A447" s="49" t="s">
        <v>172</v>
      </c>
      <c r="B447" s="49">
        <v>2684</v>
      </c>
      <c r="C447" s="49" t="s">
        <v>172</v>
      </c>
      <c r="D447" s="11" t="s">
        <v>174</v>
      </c>
      <c r="E447" s="11" t="s">
        <v>683</v>
      </c>
      <c r="F447" s="11" t="s">
        <v>148</v>
      </c>
    </row>
    <row r="448" spans="1:6" ht="15" customHeight="1">
      <c r="A448" s="49" t="s">
        <v>172</v>
      </c>
      <c r="B448" s="49">
        <v>2667</v>
      </c>
      <c r="C448" s="49" t="s">
        <v>172</v>
      </c>
      <c r="D448" s="20" t="s">
        <v>174</v>
      </c>
      <c r="E448" s="20" t="s">
        <v>688</v>
      </c>
      <c r="F448" s="20" t="s">
        <v>148</v>
      </c>
    </row>
    <row r="449" spans="1:6" ht="15" customHeight="1">
      <c r="A449" s="49" t="s">
        <v>172</v>
      </c>
      <c r="B449" s="49">
        <v>4946</v>
      </c>
      <c r="C449" s="49" t="s">
        <v>172</v>
      </c>
      <c r="D449" s="11" t="s">
        <v>174</v>
      </c>
      <c r="E449" s="11" t="s">
        <v>358</v>
      </c>
      <c r="F449" s="11" t="s">
        <v>163</v>
      </c>
    </row>
    <row r="450" spans="1:6" ht="15" customHeight="1">
      <c r="A450" s="49" t="s">
        <v>172</v>
      </c>
      <c r="B450" s="49">
        <v>4829</v>
      </c>
      <c r="C450" s="49" t="s">
        <v>172</v>
      </c>
      <c r="D450" s="11" t="s">
        <v>174</v>
      </c>
      <c r="E450" s="11" t="s">
        <v>400</v>
      </c>
      <c r="F450" s="11" t="s">
        <v>163</v>
      </c>
    </row>
    <row r="451" spans="1:6" ht="15" customHeight="1">
      <c r="A451" s="49" t="s">
        <v>172</v>
      </c>
      <c r="B451" s="49">
        <v>4433</v>
      </c>
      <c r="C451" s="49" t="s">
        <v>172</v>
      </c>
      <c r="D451" s="11" t="s">
        <v>174</v>
      </c>
      <c r="E451" s="11" t="s">
        <v>487</v>
      </c>
      <c r="F451" s="11" t="s">
        <v>163</v>
      </c>
    </row>
    <row r="452" spans="1:6" ht="15" customHeight="1">
      <c r="A452" s="49" t="s">
        <v>172</v>
      </c>
      <c r="B452" s="49">
        <v>4239</v>
      </c>
      <c r="C452" s="49" t="s">
        <v>172</v>
      </c>
      <c r="D452" s="11" t="s">
        <v>174</v>
      </c>
      <c r="E452" s="11" t="s">
        <v>523</v>
      </c>
      <c r="F452" s="11" t="s">
        <v>163</v>
      </c>
    </row>
    <row r="453" spans="1:6" ht="15" customHeight="1">
      <c r="A453" s="49" t="s">
        <v>172</v>
      </c>
      <c r="B453" s="49">
        <v>4350</v>
      </c>
      <c r="C453" s="49" t="s">
        <v>172</v>
      </c>
      <c r="D453" s="11" t="s">
        <v>174</v>
      </c>
      <c r="E453" s="11" t="s">
        <v>500</v>
      </c>
      <c r="F453" s="11" t="s">
        <v>159</v>
      </c>
    </row>
    <row r="454" spans="1:6" ht="15" customHeight="1">
      <c r="A454" s="49" t="s">
        <v>172</v>
      </c>
      <c r="B454" s="49">
        <v>4335</v>
      </c>
      <c r="C454" s="49" t="s">
        <v>172</v>
      </c>
      <c r="D454" s="20" t="s">
        <v>174</v>
      </c>
      <c r="E454" s="20" t="s">
        <v>502</v>
      </c>
      <c r="F454" s="20" t="s">
        <v>159</v>
      </c>
    </row>
    <row r="455" spans="1:6" ht="15" customHeight="1">
      <c r="A455" s="49" t="s">
        <v>172</v>
      </c>
      <c r="B455" s="49">
        <v>4329</v>
      </c>
      <c r="C455" s="49" t="s">
        <v>172</v>
      </c>
      <c r="D455" s="11" t="s">
        <v>174</v>
      </c>
      <c r="E455" s="11" t="s">
        <v>504</v>
      </c>
      <c r="F455" s="11" t="s">
        <v>159</v>
      </c>
    </row>
    <row r="456" spans="1:6" ht="15" customHeight="1">
      <c r="A456" s="49" t="s">
        <v>172</v>
      </c>
      <c r="B456" s="49">
        <v>4154</v>
      </c>
      <c r="C456" s="49" t="s">
        <v>172</v>
      </c>
      <c r="D456" s="11" t="s">
        <v>174</v>
      </c>
      <c r="E456" s="11" t="s">
        <v>532</v>
      </c>
      <c r="F456" s="11" t="s">
        <v>159</v>
      </c>
    </row>
    <row r="457" spans="1:6" ht="15" customHeight="1">
      <c r="A457" s="49" t="s">
        <v>172</v>
      </c>
      <c r="B457" s="49">
        <v>2735</v>
      </c>
      <c r="C457" s="49" t="s">
        <v>172</v>
      </c>
      <c r="D457" s="11" t="s">
        <v>174</v>
      </c>
      <c r="E457" s="11" t="s">
        <v>682</v>
      </c>
      <c r="F457" s="11" t="s">
        <v>159</v>
      </c>
    </row>
    <row r="458" spans="1:6" ht="15" customHeight="1">
      <c r="A458" s="49" t="s">
        <v>172</v>
      </c>
      <c r="B458" s="49">
        <v>4887</v>
      </c>
      <c r="C458" s="49" t="s">
        <v>172</v>
      </c>
      <c r="D458" s="11" t="s">
        <v>174</v>
      </c>
      <c r="E458" s="11" t="s">
        <v>382</v>
      </c>
      <c r="F458" s="11" t="s">
        <v>142</v>
      </c>
    </row>
    <row r="459" spans="1:6" ht="15" customHeight="1">
      <c r="A459" s="49" t="s">
        <v>172</v>
      </c>
      <c r="B459" s="49">
        <v>4851</v>
      </c>
      <c r="C459" s="49" t="s">
        <v>172</v>
      </c>
      <c r="D459" s="11" t="s">
        <v>174</v>
      </c>
      <c r="E459" s="11" t="s">
        <v>392</v>
      </c>
      <c r="F459" s="11" t="s">
        <v>142</v>
      </c>
    </row>
    <row r="460" spans="1:6" ht="15" customHeight="1">
      <c r="A460" s="49" t="s">
        <v>172</v>
      </c>
      <c r="B460" s="49">
        <v>4387</v>
      </c>
      <c r="C460" s="49" t="s">
        <v>175</v>
      </c>
      <c r="D460" s="11" t="s">
        <v>174</v>
      </c>
      <c r="E460" s="11" t="s">
        <v>214</v>
      </c>
      <c r="F460" s="11" t="s">
        <v>142</v>
      </c>
    </row>
    <row r="461" spans="1:6" ht="15" customHeight="1">
      <c r="A461" s="49" t="s">
        <v>172</v>
      </c>
      <c r="B461" s="49">
        <v>5114</v>
      </c>
      <c r="C461" s="49" t="s">
        <v>172</v>
      </c>
      <c r="D461" s="20" t="s">
        <v>174</v>
      </c>
      <c r="E461" s="20" t="s">
        <v>289</v>
      </c>
      <c r="F461" s="20" t="s">
        <v>144</v>
      </c>
    </row>
    <row r="462" spans="1:6" ht="15" customHeight="1">
      <c r="A462" s="49" t="s">
        <v>172</v>
      </c>
      <c r="B462" s="49">
        <v>4621</v>
      </c>
      <c r="C462" s="49" t="s">
        <v>175</v>
      </c>
      <c r="D462" s="11" t="s">
        <v>174</v>
      </c>
      <c r="E462" s="11" t="s">
        <v>206</v>
      </c>
      <c r="F462" s="11" t="s">
        <v>144</v>
      </c>
    </row>
    <row r="463" spans="1:6" ht="15" customHeight="1">
      <c r="A463" s="49" t="s">
        <v>172</v>
      </c>
      <c r="B463" s="49">
        <v>3143</v>
      </c>
      <c r="C463" s="49" t="s">
        <v>172</v>
      </c>
      <c r="D463" s="11" t="s">
        <v>174</v>
      </c>
      <c r="E463" s="11" t="s">
        <v>646</v>
      </c>
      <c r="F463" s="11" t="s">
        <v>144</v>
      </c>
    </row>
    <row r="464" spans="1:6" ht="15" customHeight="1">
      <c r="A464" s="49" t="s">
        <v>172</v>
      </c>
      <c r="B464" s="49">
        <v>5081</v>
      </c>
      <c r="C464" s="49" t="s">
        <v>172</v>
      </c>
      <c r="D464" s="20" t="s">
        <v>174</v>
      </c>
      <c r="E464" s="20" t="s">
        <v>305</v>
      </c>
      <c r="F464" s="20" t="s">
        <v>122</v>
      </c>
    </row>
    <row r="465" spans="1:6" ht="15" customHeight="1">
      <c r="A465" s="49" t="s">
        <v>172</v>
      </c>
      <c r="B465" s="49">
        <v>4256</v>
      </c>
      <c r="C465" s="49" t="s">
        <v>175</v>
      </c>
      <c r="D465" s="11" t="s">
        <v>174</v>
      </c>
      <c r="E465" s="11" t="s">
        <v>223</v>
      </c>
      <c r="F465" s="11" t="s">
        <v>122</v>
      </c>
    </row>
    <row r="466" spans="1:6" ht="15" customHeight="1">
      <c r="A466" s="49" t="s">
        <v>172</v>
      </c>
      <c r="B466" s="49">
        <v>2876</v>
      </c>
      <c r="C466" s="49" t="s">
        <v>172</v>
      </c>
      <c r="D466" s="11" t="s">
        <v>174</v>
      </c>
      <c r="E466" s="11" t="s">
        <v>671</v>
      </c>
      <c r="F466" s="11" t="s">
        <v>122</v>
      </c>
    </row>
    <row r="467" spans="1:6" ht="15" customHeight="1">
      <c r="A467" s="49" t="s">
        <v>172</v>
      </c>
      <c r="B467" s="49">
        <v>5105</v>
      </c>
      <c r="C467" s="49" t="s">
        <v>172</v>
      </c>
      <c r="D467" s="20" t="s">
        <v>174</v>
      </c>
      <c r="E467" s="20" t="s">
        <v>293</v>
      </c>
      <c r="F467" s="20" t="s">
        <v>139</v>
      </c>
    </row>
    <row r="468" spans="1:6" ht="15" customHeight="1">
      <c r="A468" s="49" t="s">
        <v>172</v>
      </c>
      <c r="B468" s="49">
        <v>4897</v>
      </c>
      <c r="C468" s="49" t="s">
        <v>172</v>
      </c>
      <c r="D468" s="11" t="s">
        <v>174</v>
      </c>
      <c r="E468" s="11" t="s">
        <v>379</v>
      </c>
      <c r="F468" s="11" t="s">
        <v>139</v>
      </c>
    </row>
    <row r="469" spans="1:6" ht="15" customHeight="1">
      <c r="A469" s="49" t="s">
        <v>172</v>
      </c>
      <c r="B469" s="49">
        <v>4477</v>
      </c>
      <c r="C469" s="49" t="s">
        <v>172</v>
      </c>
      <c r="D469" s="11" t="s">
        <v>174</v>
      </c>
      <c r="E469" s="11" t="s">
        <v>480</v>
      </c>
      <c r="F469" s="11" t="s">
        <v>139</v>
      </c>
    </row>
    <row r="470" spans="1:6" ht="15" customHeight="1">
      <c r="A470" s="49" t="s">
        <v>172</v>
      </c>
      <c r="B470" s="49">
        <v>4975</v>
      </c>
      <c r="C470" s="49" t="s">
        <v>172</v>
      </c>
      <c r="D470" s="20" t="s">
        <v>174</v>
      </c>
      <c r="E470" s="20" t="s">
        <v>348</v>
      </c>
      <c r="F470" s="20" t="s">
        <v>110</v>
      </c>
    </row>
    <row r="471" spans="1:6" ht="15" customHeight="1">
      <c r="A471" s="49" t="s">
        <v>172</v>
      </c>
      <c r="B471" s="49">
        <v>4818</v>
      </c>
      <c r="C471" s="49" t="s">
        <v>172</v>
      </c>
      <c r="D471" s="11" t="s">
        <v>174</v>
      </c>
      <c r="E471" s="11" t="s">
        <v>402</v>
      </c>
      <c r="F471" s="11" t="s">
        <v>110</v>
      </c>
    </row>
    <row r="472" spans="1:6" ht="15" customHeight="1">
      <c r="A472" s="49" t="s">
        <v>172</v>
      </c>
      <c r="B472" s="49">
        <v>4776</v>
      </c>
      <c r="C472" s="49" t="s">
        <v>172</v>
      </c>
      <c r="D472" s="11" t="s">
        <v>174</v>
      </c>
      <c r="E472" s="11" t="s">
        <v>413</v>
      </c>
      <c r="F472" s="11" t="s">
        <v>110</v>
      </c>
    </row>
    <row r="473" spans="1:6" ht="15" customHeight="1">
      <c r="A473" s="49" t="s">
        <v>172</v>
      </c>
      <c r="B473" s="49">
        <v>4628</v>
      </c>
      <c r="C473" s="49" t="s">
        <v>172</v>
      </c>
      <c r="D473" s="11" t="s">
        <v>174</v>
      </c>
      <c r="E473" s="11" t="s">
        <v>447</v>
      </c>
      <c r="F473" s="11" t="s">
        <v>110</v>
      </c>
    </row>
    <row r="474" spans="1:6" ht="15" customHeight="1">
      <c r="A474" s="49" t="s">
        <v>172</v>
      </c>
      <c r="B474" s="49">
        <v>4495</v>
      </c>
      <c r="C474" s="49" t="s">
        <v>172</v>
      </c>
      <c r="D474" s="20" t="s">
        <v>174</v>
      </c>
      <c r="E474" s="20" t="s">
        <v>477</v>
      </c>
      <c r="F474" s="20" t="s">
        <v>110</v>
      </c>
    </row>
    <row r="475" spans="1:6" ht="15" customHeight="1">
      <c r="A475" s="49" t="s">
        <v>172</v>
      </c>
      <c r="B475" s="49">
        <v>4282</v>
      </c>
      <c r="C475" s="49" t="s">
        <v>172</v>
      </c>
      <c r="D475" s="11" t="s">
        <v>174</v>
      </c>
      <c r="E475" s="11" t="s">
        <v>510</v>
      </c>
      <c r="F475" s="11" t="s">
        <v>110</v>
      </c>
    </row>
    <row r="476" spans="1:6" ht="15" customHeight="1">
      <c r="A476" s="49" t="s">
        <v>172</v>
      </c>
      <c r="B476" s="49">
        <v>3291</v>
      </c>
      <c r="C476" s="49" t="s">
        <v>172</v>
      </c>
      <c r="D476" s="11" t="s">
        <v>174</v>
      </c>
      <c r="E476" s="11" t="s">
        <v>637</v>
      </c>
      <c r="F476" s="11" t="s">
        <v>115</v>
      </c>
    </row>
    <row r="477" spans="1:6" ht="15" customHeight="1">
      <c r="A477" s="49" t="s">
        <v>172</v>
      </c>
      <c r="B477" s="49">
        <v>5213</v>
      </c>
      <c r="C477" s="49" t="s">
        <v>172</v>
      </c>
      <c r="D477" s="20" t="s">
        <v>174</v>
      </c>
      <c r="E477" s="20" t="s">
        <v>259</v>
      </c>
      <c r="F477" s="20" t="s">
        <v>157</v>
      </c>
    </row>
    <row r="478" spans="1:6" ht="15" customHeight="1">
      <c r="A478" s="49" t="s">
        <v>172</v>
      </c>
      <c r="B478" s="49">
        <v>5211</v>
      </c>
      <c r="C478" s="49" t="s">
        <v>172</v>
      </c>
      <c r="D478" s="20" t="s">
        <v>174</v>
      </c>
      <c r="E478" s="20" t="s">
        <v>260</v>
      </c>
      <c r="F478" s="20" t="s">
        <v>157</v>
      </c>
    </row>
    <row r="479" spans="1:6" ht="15" customHeight="1">
      <c r="A479" s="49" t="s">
        <v>172</v>
      </c>
      <c r="B479" s="49">
        <v>5150</v>
      </c>
      <c r="C479" s="49" t="s">
        <v>173</v>
      </c>
      <c r="D479" s="20" t="s">
        <v>174</v>
      </c>
      <c r="E479" s="20" t="s">
        <v>182</v>
      </c>
      <c r="F479" s="20" t="s">
        <v>157</v>
      </c>
    </row>
    <row r="480" spans="1:6" ht="15" customHeight="1">
      <c r="A480" s="49" t="s">
        <v>172</v>
      </c>
      <c r="B480" s="49">
        <v>4971</v>
      </c>
      <c r="C480" s="49" t="s">
        <v>172</v>
      </c>
      <c r="D480" s="20" t="s">
        <v>174</v>
      </c>
      <c r="E480" s="20" t="s">
        <v>350</v>
      </c>
      <c r="F480" s="20" t="s">
        <v>157</v>
      </c>
    </row>
    <row r="481" spans="1:6" ht="15" customHeight="1">
      <c r="A481" s="49" t="s">
        <v>172</v>
      </c>
      <c r="B481" s="49">
        <v>3566</v>
      </c>
      <c r="C481" s="49" t="s">
        <v>172</v>
      </c>
      <c r="D481" s="11" t="s">
        <v>174</v>
      </c>
      <c r="E481" s="11" t="s">
        <v>617</v>
      </c>
      <c r="F481" s="11" t="s">
        <v>157</v>
      </c>
    </row>
    <row r="482" spans="1:6" ht="15" customHeight="1">
      <c r="A482" s="49" t="s">
        <v>172</v>
      </c>
      <c r="B482" s="49">
        <v>5031</v>
      </c>
      <c r="C482" s="49" t="s">
        <v>173</v>
      </c>
      <c r="D482" s="20" t="s">
        <v>174</v>
      </c>
      <c r="E482" s="20" t="s">
        <v>188</v>
      </c>
      <c r="F482" s="20" t="s">
        <v>145</v>
      </c>
    </row>
    <row r="483" spans="1:6" ht="15" customHeight="1">
      <c r="A483" s="49" t="s">
        <v>172</v>
      </c>
      <c r="B483" s="49">
        <v>4964</v>
      </c>
      <c r="C483" s="49" t="s">
        <v>175</v>
      </c>
      <c r="D483" s="11" t="s">
        <v>174</v>
      </c>
      <c r="E483" s="11" t="s">
        <v>194</v>
      </c>
      <c r="F483" s="11" t="s">
        <v>145</v>
      </c>
    </row>
    <row r="484" spans="1:6" ht="15" customHeight="1">
      <c r="A484" s="49" t="s">
        <v>172</v>
      </c>
      <c r="B484" s="49">
        <v>4699</v>
      </c>
      <c r="C484" s="49" t="s">
        <v>175</v>
      </c>
      <c r="D484" s="11" t="s">
        <v>174</v>
      </c>
      <c r="E484" s="11" t="s">
        <v>203</v>
      </c>
      <c r="F484" s="11" t="s">
        <v>145</v>
      </c>
    </row>
    <row r="485" spans="1:6" ht="15" customHeight="1">
      <c r="A485" s="49" t="s">
        <v>172</v>
      </c>
      <c r="B485" s="49">
        <v>4608</v>
      </c>
      <c r="C485" s="49" t="s">
        <v>172</v>
      </c>
      <c r="D485" s="11" t="s">
        <v>174</v>
      </c>
      <c r="E485" s="11" t="s">
        <v>456</v>
      </c>
      <c r="F485" s="11" t="s">
        <v>145</v>
      </c>
    </row>
    <row r="486" spans="1:6" ht="15" customHeight="1">
      <c r="A486" s="49" t="s">
        <v>172</v>
      </c>
      <c r="B486" s="49">
        <v>4268</v>
      </c>
      <c r="C486" s="49" t="s">
        <v>172</v>
      </c>
      <c r="D486" s="11" t="s">
        <v>174</v>
      </c>
      <c r="E486" s="11" t="s">
        <v>513</v>
      </c>
      <c r="F486" s="11" t="s">
        <v>145</v>
      </c>
    </row>
    <row r="487" spans="1:6" ht="15" customHeight="1">
      <c r="A487" s="49" t="s">
        <v>172</v>
      </c>
      <c r="B487" s="49">
        <v>4228</v>
      </c>
      <c r="C487" s="49" t="s">
        <v>172</v>
      </c>
      <c r="D487" s="11" t="s">
        <v>174</v>
      </c>
      <c r="E487" s="11" t="s">
        <v>527</v>
      </c>
      <c r="F487" s="11" t="s">
        <v>145</v>
      </c>
    </row>
    <row r="488" spans="1:6" ht="15" customHeight="1">
      <c r="A488" s="49" t="s">
        <v>172</v>
      </c>
      <c r="B488" s="49">
        <v>5149</v>
      </c>
      <c r="C488" s="49" t="s">
        <v>172</v>
      </c>
      <c r="D488" s="20" t="s">
        <v>174</v>
      </c>
      <c r="E488" s="20" t="s">
        <v>277</v>
      </c>
      <c r="F488" s="20" t="s">
        <v>160</v>
      </c>
    </row>
    <row r="489" spans="1:6" ht="15" customHeight="1">
      <c r="A489" s="49" t="s">
        <v>172</v>
      </c>
      <c r="B489" s="49">
        <v>4434</v>
      </c>
      <c r="C489" s="49" t="s">
        <v>172</v>
      </c>
      <c r="D489" s="11" t="s">
        <v>174</v>
      </c>
      <c r="E489" s="11" t="s">
        <v>486</v>
      </c>
      <c r="F489" s="11" t="s">
        <v>160</v>
      </c>
    </row>
    <row r="490" spans="1:6" ht="15" customHeight="1">
      <c r="A490" s="49" t="s">
        <v>172</v>
      </c>
      <c r="B490" s="49">
        <v>4146</v>
      </c>
      <c r="C490" s="49" t="s">
        <v>172</v>
      </c>
      <c r="D490" s="11" t="s">
        <v>174</v>
      </c>
      <c r="E490" s="11" t="s">
        <v>533</v>
      </c>
      <c r="F490" s="11" t="s">
        <v>160</v>
      </c>
    </row>
    <row r="491" spans="1:6" ht="15" customHeight="1">
      <c r="A491" s="49" t="s">
        <v>172</v>
      </c>
      <c r="B491" s="49">
        <v>4950</v>
      </c>
      <c r="C491" s="49" t="s">
        <v>172</v>
      </c>
      <c r="D491" s="11" t="s">
        <v>174</v>
      </c>
      <c r="E491" s="11" t="s">
        <v>356</v>
      </c>
      <c r="F491" s="11" t="s">
        <v>126</v>
      </c>
    </row>
    <row r="492" spans="1:6" ht="15" customHeight="1">
      <c r="A492" s="49" t="s">
        <v>172</v>
      </c>
      <c r="B492" s="49">
        <v>4132</v>
      </c>
      <c r="C492" s="49" t="s">
        <v>172</v>
      </c>
      <c r="D492" s="11" t="s">
        <v>174</v>
      </c>
      <c r="E492" s="11" t="s">
        <v>537</v>
      </c>
      <c r="F492" s="11" t="s">
        <v>126</v>
      </c>
    </row>
    <row r="493" spans="1:6" ht="15" customHeight="1">
      <c r="A493" s="49" t="s">
        <v>172</v>
      </c>
      <c r="B493" s="49">
        <v>4657</v>
      </c>
      <c r="C493" s="49" t="s">
        <v>172</v>
      </c>
      <c r="D493" s="11" t="s">
        <v>174</v>
      </c>
      <c r="E493" s="11" t="s">
        <v>439</v>
      </c>
      <c r="F493" s="11" t="s">
        <v>123</v>
      </c>
    </row>
    <row r="494" spans="1:6" ht="15" customHeight="1">
      <c r="A494" s="49" t="s">
        <v>172</v>
      </c>
      <c r="B494" s="49">
        <v>4357</v>
      </c>
      <c r="C494" s="49" t="s">
        <v>175</v>
      </c>
      <c r="D494" s="11" t="s">
        <v>174</v>
      </c>
      <c r="E494" s="11" t="s">
        <v>217</v>
      </c>
      <c r="F494" s="11" t="s">
        <v>123</v>
      </c>
    </row>
    <row r="495" spans="1:6" ht="15" customHeight="1">
      <c r="A495" s="49" t="s">
        <v>172</v>
      </c>
      <c r="B495" s="49">
        <v>5154</v>
      </c>
      <c r="C495" s="49" t="s">
        <v>172</v>
      </c>
      <c r="D495" s="20" t="s">
        <v>174</v>
      </c>
      <c r="E495" s="20" t="s">
        <v>274</v>
      </c>
      <c r="F495" s="20" t="s">
        <v>121</v>
      </c>
    </row>
    <row r="496" spans="1:6" ht="15" customHeight="1">
      <c r="A496" s="49" t="s">
        <v>172</v>
      </c>
      <c r="B496" s="49">
        <v>5076</v>
      </c>
      <c r="C496" s="49" t="s">
        <v>172</v>
      </c>
      <c r="D496" s="20" t="s">
        <v>174</v>
      </c>
      <c r="E496" s="20" t="s">
        <v>308</v>
      </c>
      <c r="F496" s="20" t="s">
        <v>121</v>
      </c>
    </row>
    <row r="497" spans="1:6" ht="15" customHeight="1">
      <c r="A497" s="49" t="s">
        <v>172</v>
      </c>
      <c r="B497" s="49">
        <v>4678</v>
      </c>
      <c r="C497" s="49" t="s">
        <v>172</v>
      </c>
      <c r="D497" s="11" t="s">
        <v>174</v>
      </c>
      <c r="E497" s="11" t="s">
        <v>434</v>
      </c>
      <c r="F497" s="11" t="s">
        <v>141</v>
      </c>
    </row>
    <row r="498" spans="1:6" ht="15" customHeight="1">
      <c r="A498" s="49" t="s">
        <v>172</v>
      </c>
      <c r="B498" s="49">
        <v>4659</v>
      </c>
      <c r="C498" s="49" t="s">
        <v>172</v>
      </c>
      <c r="D498" s="11" t="s">
        <v>174</v>
      </c>
      <c r="E498" s="11" t="s">
        <v>438</v>
      </c>
      <c r="F498" s="11" t="s">
        <v>141</v>
      </c>
    </row>
    <row r="499" spans="1:6" ht="15" customHeight="1">
      <c r="A499" s="49" t="s">
        <v>172</v>
      </c>
      <c r="B499" s="49">
        <v>4258</v>
      </c>
      <c r="C499" s="49" t="s">
        <v>172</v>
      </c>
      <c r="D499" s="11" t="s">
        <v>174</v>
      </c>
      <c r="E499" s="11" t="s">
        <v>515</v>
      </c>
      <c r="F499" s="11" t="s">
        <v>141</v>
      </c>
    </row>
    <row r="500" spans="1:6" ht="15" customHeight="1">
      <c r="A500" s="49" t="s">
        <v>172</v>
      </c>
      <c r="B500" s="49">
        <v>4871</v>
      </c>
      <c r="C500" s="49" t="s">
        <v>173</v>
      </c>
      <c r="D500" s="11" t="s">
        <v>174</v>
      </c>
      <c r="E500" s="11" t="s">
        <v>196</v>
      </c>
      <c r="F500" s="11" t="s">
        <v>156</v>
      </c>
    </row>
    <row r="501" spans="1:6" ht="15" customHeight="1">
      <c r="A501" s="49" t="s">
        <v>172</v>
      </c>
      <c r="B501" s="49">
        <v>4598</v>
      </c>
      <c r="C501" s="49" t="s">
        <v>172</v>
      </c>
      <c r="D501" s="11" t="s">
        <v>174</v>
      </c>
      <c r="E501" s="11" t="s">
        <v>459</v>
      </c>
      <c r="F501" s="11" t="s">
        <v>156</v>
      </c>
    </row>
    <row r="502" spans="1:6" ht="15" customHeight="1">
      <c r="A502" s="49" t="s">
        <v>172</v>
      </c>
      <c r="B502" s="49">
        <v>4075</v>
      </c>
      <c r="C502" s="49" t="s">
        <v>172</v>
      </c>
      <c r="D502" s="11" t="s">
        <v>174</v>
      </c>
      <c r="E502" s="11" t="s">
        <v>547</v>
      </c>
      <c r="F502" s="11" t="s">
        <v>156</v>
      </c>
    </row>
    <row r="503" spans="1:6" ht="15" customHeight="1">
      <c r="A503" s="49" t="s">
        <v>172</v>
      </c>
      <c r="B503" s="49">
        <v>4531</v>
      </c>
      <c r="C503" s="49" t="s">
        <v>172</v>
      </c>
      <c r="D503" s="11" t="s">
        <v>174</v>
      </c>
      <c r="E503" s="11" t="s">
        <v>471</v>
      </c>
      <c r="F503" s="11" t="s">
        <v>112</v>
      </c>
    </row>
    <row r="504" spans="1:6" ht="15" customHeight="1">
      <c r="A504" s="49" t="s">
        <v>172</v>
      </c>
      <c r="B504" s="49">
        <v>3488</v>
      </c>
      <c r="C504" s="49" t="s">
        <v>172</v>
      </c>
      <c r="D504" s="20" t="s">
        <v>174</v>
      </c>
      <c r="E504" s="11" t="s">
        <v>627</v>
      </c>
      <c r="F504" s="20" t="s">
        <v>112</v>
      </c>
    </row>
    <row r="505" spans="1:6" ht="15" customHeight="1">
      <c r="A505" s="49" t="s">
        <v>172</v>
      </c>
      <c r="B505" s="49">
        <v>4587</v>
      </c>
      <c r="C505" s="49" t="s">
        <v>172</v>
      </c>
      <c r="D505" s="11" t="s">
        <v>174</v>
      </c>
      <c r="E505" s="11" t="s">
        <v>463</v>
      </c>
      <c r="F505" s="11" t="s">
        <v>167</v>
      </c>
    </row>
    <row r="506" spans="1:6" ht="15" customHeight="1">
      <c r="A506" s="49" t="s">
        <v>172</v>
      </c>
      <c r="B506" s="49">
        <v>4286</v>
      </c>
      <c r="C506" s="49" t="s">
        <v>172</v>
      </c>
      <c r="D506" s="11" t="s">
        <v>174</v>
      </c>
      <c r="E506" s="11" t="s">
        <v>509</v>
      </c>
      <c r="F506" s="11" t="s">
        <v>167</v>
      </c>
    </row>
    <row r="507" spans="1:6" ht="15" customHeight="1">
      <c r="A507" s="49" t="s">
        <v>172</v>
      </c>
      <c r="B507" s="49">
        <v>4777</v>
      </c>
      <c r="C507" s="49" t="s">
        <v>173</v>
      </c>
      <c r="D507" s="11" t="s">
        <v>174</v>
      </c>
      <c r="E507" s="11" t="s">
        <v>199</v>
      </c>
      <c r="F507" s="11" t="s">
        <v>118</v>
      </c>
    </row>
    <row r="508" spans="1:6" ht="15" customHeight="1">
      <c r="A508" s="49" t="s">
        <v>172</v>
      </c>
      <c r="B508" s="49">
        <v>3579</v>
      </c>
      <c r="C508" s="49" t="s">
        <v>172</v>
      </c>
      <c r="D508" s="11" t="s">
        <v>174</v>
      </c>
      <c r="E508" s="11" t="s">
        <v>616</v>
      </c>
      <c r="F508" s="11" t="s">
        <v>118</v>
      </c>
    </row>
    <row r="509" spans="1:6" ht="15" customHeight="1">
      <c r="A509" s="49" t="s">
        <v>172</v>
      </c>
      <c r="B509" s="49">
        <v>5124</v>
      </c>
      <c r="C509" s="49" t="s">
        <v>172</v>
      </c>
      <c r="D509" s="20" t="s">
        <v>174</v>
      </c>
      <c r="E509" s="20" t="s">
        <v>286</v>
      </c>
      <c r="F509" s="20" t="s">
        <v>109</v>
      </c>
    </row>
    <row r="510" spans="1:6" ht="15" customHeight="1">
      <c r="A510" s="49" t="s">
        <v>172</v>
      </c>
      <c r="B510" s="49">
        <v>5099</v>
      </c>
      <c r="C510" s="49" t="s">
        <v>172</v>
      </c>
      <c r="D510" s="20" t="s">
        <v>174</v>
      </c>
      <c r="E510" s="20" t="s">
        <v>297</v>
      </c>
      <c r="F510" s="20" t="s">
        <v>109</v>
      </c>
    </row>
    <row r="511" spans="1:6" ht="15" customHeight="1">
      <c r="A511" s="49" t="s">
        <v>172</v>
      </c>
      <c r="B511" s="49">
        <v>4876</v>
      </c>
      <c r="C511" s="49" t="s">
        <v>172</v>
      </c>
      <c r="D511" s="11" t="s">
        <v>174</v>
      </c>
      <c r="E511" s="11" t="s">
        <v>383</v>
      </c>
      <c r="F511" s="11" t="s">
        <v>109</v>
      </c>
    </row>
    <row r="512" spans="1:6" ht="15" customHeight="1">
      <c r="A512" s="49" t="s">
        <v>172</v>
      </c>
      <c r="B512" s="49">
        <v>4378</v>
      </c>
      <c r="C512" s="49" t="s">
        <v>172</v>
      </c>
      <c r="D512" s="11" t="s">
        <v>174</v>
      </c>
      <c r="E512" s="11" t="s">
        <v>495</v>
      </c>
      <c r="F512" s="11" t="s">
        <v>109</v>
      </c>
    </row>
    <row r="513" spans="1:6" ht="15" customHeight="1">
      <c r="A513" s="49" t="s">
        <v>172</v>
      </c>
      <c r="B513" s="49">
        <v>5113</v>
      </c>
      <c r="C513" s="49" t="s">
        <v>172</v>
      </c>
      <c r="D513" s="20" t="s">
        <v>174</v>
      </c>
      <c r="E513" s="20" t="s">
        <v>290</v>
      </c>
      <c r="F513" s="20" t="s">
        <v>165</v>
      </c>
    </row>
    <row r="514" spans="1:6" ht="15" customHeight="1">
      <c r="A514" s="49" t="s">
        <v>172</v>
      </c>
      <c r="B514" s="49">
        <v>4988</v>
      </c>
      <c r="C514" s="49" t="s">
        <v>173</v>
      </c>
      <c r="D514" s="20" t="s">
        <v>174</v>
      </c>
      <c r="E514" s="20" t="s">
        <v>193</v>
      </c>
      <c r="F514" s="20" t="s">
        <v>165</v>
      </c>
    </row>
    <row r="515" spans="1:6" ht="15" customHeight="1">
      <c r="A515" s="49" t="s">
        <v>172</v>
      </c>
      <c r="B515" s="49">
        <v>4661</v>
      </c>
      <c r="C515" s="49" t="s">
        <v>172</v>
      </c>
      <c r="D515" s="11" t="s">
        <v>174</v>
      </c>
      <c r="E515" s="11" t="s">
        <v>437</v>
      </c>
      <c r="F515" s="11" t="s">
        <v>134</v>
      </c>
    </row>
    <row r="516" spans="1:6" ht="15" customHeight="1">
      <c r="A516" s="49" t="s">
        <v>172</v>
      </c>
      <c r="B516" s="49">
        <v>2856</v>
      </c>
      <c r="C516" s="49" t="s">
        <v>172</v>
      </c>
      <c r="D516" s="11" t="s">
        <v>174</v>
      </c>
      <c r="E516" s="11" t="s">
        <v>673</v>
      </c>
      <c r="F516" s="11" t="s">
        <v>134</v>
      </c>
    </row>
    <row r="517" spans="1:6" ht="15" customHeight="1">
      <c r="A517" s="49" t="s">
        <v>172</v>
      </c>
      <c r="B517" s="49">
        <v>2372</v>
      </c>
      <c r="C517" s="49" t="s">
        <v>172</v>
      </c>
      <c r="D517" s="11" t="s">
        <v>174</v>
      </c>
      <c r="E517" s="11" t="s">
        <v>694</v>
      </c>
      <c r="F517" s="11" t="s">
        <v>134</v>
      </c>
    </row>
    <row r="518" spans="1:6" ht="15" customHeight="1">
      <c r="A518" s="49" t="s">
        <v>172</v>
      </c>
      <c r="B518" s="49">
        <v>4712</v>
      </c>
      <c r="C518" s="49" t="s">
        <v>172</v>
      </c>
      <c r="D518" s="11" t="s">
        <v>174</v>
      </c>
      <c r="E518" s="11" t="s">
        <v>429</v>
      </c>
      <c r="F518" s="11" t="s">
        <v>147</v>
      </c>
    </row>
    <row r="519" spans="1:6" ht="15" customHeight="1">
      <c r="A519" s="49" t="s">
        <v>172</v>
      </c>
      <c r="B519" s="49">
        <v>4388</v>
      </c>
      <c r="C519" s="49" t="s">
        <v>172</v>
      </c>
      <c r="D519" s="11" t="s">
        <v>174</v>
      </c>
      <c r="E519" s="11" t="s">
        <v>493</v>
      </c>
      <c r="F519" s="11" t="s">
        <v>147</v>
      </c>
    </row>
    <row r="520" spans="1:6" ht="15" customHeight="1">
      <c r="A520" s="49" t="s">
        <v>172</v>
      </c>
      <c r="B520" s="49">
        <v>3961</v>
      </c>
      <c r="C520" s="49" t="s">
        <v>172</v>
      </c>
      <c r="D520" s="11" t="s">
        <v>174</v>
      </c>
      <c r="E520" s="11" t="s">
        <v>565</v>
      </c>
      <c r="F520" s="11" t="s">
        <v>147</v>
      </c>
    </row>
    <row r="521" spans="1:6" ht="15" customHeight="1">
      <c r="A521" s="49" t="s">
        <v>172</v>
      </c>
      <c r="B521" s="49">
        <v>5027</v>
      </c>
      <c r="C521" s="49" t="s">
        <v>172</v>
      </c>
      <c r="D521" s="20" t="s">
        <v>174</v>
      </c>
      <c r="E521" s="20" t="s">
        <v>332</v>
      </c>
      <c r="F521" s="20" t="s">
        <v>131</v>
      </c>
    </row>
    <row r="522" spans="1:6" ht="15" customHeight="1">
      <c r="A522" s="49" t="s">
        <v>172</v>
      </c>
      <c r="B522" s="49">
        <v>4938</v>
      </c>
      <c r="C522" s="49" t="s">
        <v>172</v>
      </c>
      <c r="D522" s="11" t="s">
        <v>174</v>
      </c>
      <c r="E522" s="11" t="s">
        <v>360</v>
      </c>
      <c r="F522" s="11" t="s">
        <v>131</v>
      </c>
    </row>
    <row r="523" spans="1:6" ht="15" customHeight="1">
      <c r="A523" s="49" t="s">
        <v>172</v>
      </c>
      <c r="B523" s="49">
        <v>4355</v>
      </c>
      <c r="C523" s="49" t="s">
        <v>175</v>
      </c>
      <c r="D523" s="11" t="s">
        <v>174</v>
      </c>
      <c r="E523" s="11" t="s">
        <v>218</v>
      </c>
      <c r="F523" s="11" t="s">
        <v>131</v>
      </c>
    </row>
    <row r="524" spans="1:6" ht="15" customHeight="1">
      <c r="A524" s="49" t="s">
        <v>172</v>
      </c>
      <c r="B524" s="49">
        <v>4441</v>
      </c>
      <c r="C524" s="49" t="s">
        <v>105</v>
      </c>
      <c r="D524" s="11" t="s">
        <v>174</v>
      </c>
      <c r="E524" s="11" t="s">
        <v>212</v>
      </c>
      <c r="F524" s="11" t="s">
        <v>132</v>
      </c>
    </row>
    <row r="525" spans="1:6" ht="15" customHeight="1">
      <c r="A525" s="49" t="s">
        <v>172</v>
      </c>
      <c r="B525" s="49">
        <v>4369</v>
      </c>
      <c r="C525" s="49" t="s">
        <v>175</v>
      </c>
      <c r="D525" s="20" t="s">
        <v>174</v>
      </c>
      <c r="E525" s="20" t="s">
        <v>215</v>
      </c>
      <c r="F525" s="20" t="s">
        <v>132</v>
      </c>
    </row>
    <row r="526" spans="1:6" ht="15" customHeight="1">
      <c r="A526" s="49" t="s">
        <v>172</v>
      </c>
      <c r="B526" s="49">
        <v>4160</v>
      </c>
      <c r="C526" s="49" t="s">
        <v>175</v>
      </c>
      <c r="D526" s="11" t="s">
        <v>174</v>
      </c>
      <c r="E526" s="11" t="s">
        <v>229</v>
      </c>
      <c r="F526" s="11" t="s">
        <v>132</v>
      </c>
    </row>
    <row r="527" spans="1:6" ht="15" customHeight="1">
      <c r="A527" s="49" t="s">
        <v>172</v>
      </c>
      <c r="B527" s="49">
        <v>2887</v>
      </c>
      <c r="C527" s="49" t="s">
        <v>172</v>
      </c>
      <c r="D527" s="11" t="s">
        <v>174</v>
      </c>
      <c r="E527" s="11" t="s">
        <v>670</v>
      </c>
      <c r="F527" s="11" t="s">
        <v>132</v>
      </c>
    </row>
    <row r="528" spans="1:6" ht="15" customHeight="1">
      <c r="A528" s="49" t="s">
        <v>172</v>
      </c>
      <c r="B528" s="49">
        <v>4783</v>
      </c>
      <c r="C528" s="49" t="s">
        <v>172</v>
      </c>
      <c r="D528" s="11" t="s">
        <v>174</v>
      </c>
      <c r="E528" s="11" t="s">
        <v>410</v>
      </c>
      <c r="F528" s="11" t="s">
        <v>136</v>
      </c>
    </row>
    <row r="529" spans="1:6" ht="15" customHeight="1">
      <c r="A529" s="49" t="s">
        <v>172</v>
      </c>
      <c r="B529" s="49">
        <v>4300</v>
      </c>
      <c r="C529" s="49" t="s">
        <v>173</v>
      </c>
      <c r="D529" s="11" t="s">
        <v>174</v>
      </c>
      <c r="E529" s="11" t="s">
        <v>221</v>
      </c>
      <c r="F529" s="11" t="s">
        <v>136</v>
      </c>
    </row>
    <row r="530" spans="1:6" ht="15" customHeight="1">
      <c r="A530" s="49" t="s">
        <v>172</v>
      </c>
      <c r="B530" s="49">
        <v>4137</v>
      </c>
      <c r="C530" s="49" t="s">
        <v>172</v>
      </c>
      <c r="D530" s="11" t="s">
        <v>174</v>
      </c>
      <c r="E530" s="11" t="s">
        <v>536</v>
      </c>
      <c r="F530" s="11" t="s">
        <v>136</v>
      </c>
    </row>
    <row r="531" spans="1:6" ht="15" customHeight="1">
      <c r="A531" s="49" t="s">
        <v>172</v>
      </c>
      <c r="B531" s="49">
        <v>4737</v>
      </c>
      <c r="C531" s="49" t="s">
        <v>172</v>
      </c>
      <c r="D531" s="11" t="s">
        <v>174</v>
      </c>
      <c r="E531" s="11" t="s">
        <v>425</v>
      </c>
      <c r="F531" s="11" t="s">
        <v>149</v>
      </c>
    </row>
    <row r="532" spans="1:6" ht="15" customHeight="1">
      <c r="A532" s="49" t="s">
        <v>172</v>
      </c>
      <c r="B532" s="49">
        <v>4442</v>
      </c>
      <c r="C532" s="49" t="s">
        <v>172</v>
      </c>
      <c r="D532" s="11" t="s">
        <v>174</v>
      </c>
      <c r="E532" s="11" t="s">
        <v>484</v>
      </c>
      <c r="F532" s="11" t="s">
        <v>149</v>
      </c>
    </row>
    <row r="533" spans="1:6" ht="15" customHeight="1">
      <c r="A533" s="49" t="s">
        <v>172</v>
      </c>
      <c r="B533" s="49">
        <v>3933</v>
      </c>
      <c r="C533" s="49" t="s">
        <v>172</v>
      </c>
      <c r="D533" s="11" t="s">
        <v>174</v>
      </c>
      <c r="E533" s="11" t="s">
        <v>571</v>
      </c>
      <c r="F533" s="11" t="s">
        <v>149</v>
      </c>
    </row>
    <row r="534" spans="1:6" ht="15" customHeight="1">
      <c r="A534" s="49" t="s">
        <v>172</v>
      </c>
      <c r="B534" s="49">
        <v>5197</v>
      </c>
      <c r="C534" s="49" t="s">
        <v>175</v>
      </c>
      <c r="D534" s="20" t="s">
        <v>174</v>
      </c>
      <c r="E534" s="20" t="s">
        <v>178</v>
      </c>
      <c r="F534" s="20" t="s">
        <v>158</v>
      </c>
    </row>
    <row r="535" spans="1:6" ht="15" customHeight="1">
      <c r="A535" s="49" t="s">
        <v>172</v>
      </c>
      <c r="B535" s="49">
        <v>5196</v>
      </c>
      <c r="C535" s="49" t="s">
        <v>175</v>
      </c>
      <c r="D535" s="20" t="s">
        <v>174</v>
      </c>
      <c r="E535" s="20" t="s">
        <v>179</v>
      </c>
      <c r="F535" s="20" t="s">
        <v>158</v>
      </c>
    </row>
    <row r="536" spans="1:6" ht="15" customHeight="1">
      <c r="A536" s="49" t="s">
        <v>172</v>
      </c>
      <c r="B536" s="49">
        <v>4121</v>
      </c>
      <c r="C536" s="49" t="s">
        <v>172</v>
      </c>
      <c r="D536" s="11" t="s">
        <v>174</v>
      </c>
      <c r="E536" s="11" t="s">
        <v>540</v>
      </c>
      <c r="F536" s="11" t="s">
        <v>158</v>
      </c>
    </row>
    <row r="537" spans="1:6" ht="15" customHeight="1">
      <c r="A537" s="49" t="s">
        <v>172</v>
      </c>
      <c r="B537" s="49">
        <v>4102</v>
      </c>
      <c r="C537" s="49" t="s">
        <v>172</v>
      </c>
      <c r="D537" s="11" t="s">
        <v>174</v>
      </c>
      <c r="E537" s="11" t="s">
        <v>543</v>
      </c>
      <c r="F537" s="11" t="s">
        <v>158</v>
      </c>
    </row>
    <row r="538" spans="1:6" ht="15" customHeight="1">
      <c r="A538" s="49" t="s">
        <v>172</v>
      </c>
      <c r="B538" s="49">
        <v>5079</v>
      </c>
      <c r="C538" s="49" t="s">
        <v>172</v>
      </c>
      <c r="D538" s="20" t="s">
        <v>174</v>
      </c>
      <c r="E538" s="20" t="s">
        <v>306</v>
      </c>
      <c r="F538" s="20" t="s">
        <v>130</v>
      </c>
    </row>
    <row r="539" spans="1:6" ht="15" customHeight="1">
      <c r="A539" s="49" t="s">
        <v>172</v>
      </c>
      <c r="B539" s="49">
        <v>5057</v>
      </c>
      <c r="C539" s="49" t="s">
        <v>172</v>
      </c>
      <c r="D539" s="20" t="s">
        <v>174</v>
      </c>
      <c r="E539" s="20" t="s">
        <v>319</v>
      </c>
      <c r="F539" s="20" t="s">
        <v>130</v>
      </c>
    </row>
    <row r="540" spans="1:6" ht="15" customHeight="1">
      <c r="A540" s="49" t="s">
        <v>172</v>
      </c>
      <c r="B540" s="49">
        <v>4930</v>
      </c>
      <c r="C540" s="49" t="s">
        <v>172</v>
      </c>
      <c r="D540" s="11" t="s">
        <v>174</v>
      </c>
      <c r="E540" s="11" t="s">
        <v>361</v>
      </c>
      <c r="F540" s="11" t="s">
        <v>130</v>
      </c>
    </row>
    <row r="541" spans="1:6" ht="15" customHeight="1">
      <c r="A541" s="49" t="s">
        <v>172</v>
      </c>
      <c r="B541" s="49">
        <v>4875</v>
      </c>
      <c r="C541" s="49" t="s">
        <v>172</v>
      </c>
      <c r="D541" s="11" t="s">
        <v>174</v>
      </c>
      <c r="E541" s="11" t="s">
        <v>384</v>
      </c>
      <c r="F541" s="11" t="s">
        <v>130</v>
      </c>
    </row>
    <row r="542" spans="1:6" ht="15" customHeight="1">
      <c r="A542" s="49" t="s">
        <v>172</v>
      </c>
      <c r="B542" s="49">
        <v>4419</v>
      </c>
      <c r="C542" s="49" t="s">
        <v>172</v>
      </c>
      <c r="D542" s="11" t="s">
        <v>174</v>
      </c>
      <c r="E542" s="11" t="s">
        <v>489</v>
      </c>
      <c r="F542" s="11" t="s">
        <v>130</v>
      </c>
    </row>
    <row r="543" spans="1:6" ht="15" customHeight="1">
      <c r="A543" s="49" t="s">
        <v>172</v>
      </c>
      <c r="B543" s="49">
        <v>3964</v>
      </c>
      <c r="C543" s="49" t="s">
        <v>172</v>
      </c>
      <c r="D543" s="11" t="s">
        <v>174</v>
      </c>
      <c r="E543" s="11" t="s">
        <v>564</v>
      </c>
      <c r="F543" s="11" t="s">
        <v>116</v>
      </c>
    </row>
    <row r="544" spans="1:6" ht="15" customHeight="1">
      <c r="A544" s="49" t="s">
        <v>172</v>
      </c>
      <c r="B544" s="49">
        <v>4686</v>
      </c>
      <c r="C544" s="49" t="s">
        <v>172</v>
      </c>
      <c r="D544" s="11" t="s">
        <v>174</v>
      </c>
      <c r="E544" s="11" t="s">
        <v>433</v>
      </c>
      <c r="F544" s="11" t="s">
        <v>137</v>
      </c>
    </row>
    <row r="545" spans="1:6" ht="15" customHeight="1">
      <c r="A545" s="49" t="s">
        <v>172</v>
      </c>
      <c r="B545" s="49">
        <v>4547</v>
      </c>
      <c r="C545" s="49" t="s">
        <v>175</v>
      </c>
      <c r="D545" s="11" t="s">
        <v>174</v>
      </c>
      <c r="E545" s="11" t="s">
        <v>209</v>
      </c>
      <c r="F545" s="11" t="s">
        <v>137</v>
      </c>
    </row>
    <row r="546" spans="1:6" ht="15" customHeight="1">
      <c r="A546" s="49" t="s">
        <v>172</v>
      </c>
      <c r="B546" s="49">
        <v>5024</v>
      </c>
      <c r="C546" s="49" t="s">
        <v>172</v>
      </c>
      <c r="D546" s="20" t="s">
        <v>174</v>
      </c>
      <c r="E546" s="20" t="s">
        <v>333</v>
      </c>
      <c r="F546" s="20" t="s">
        <v>138</v>
      </c>
    </row>
    <row r="609" spans="4:6" ht="15" customHeight="1">
      <c r="D609" s="20"/>
      <c r="E609" s="20"/>
      <c r="F609" s="20"/>
    </row>
    <row r="624" spans="4:6" ht="15" customHeight="1">
      <c r="D624" s="20"/>
      <c r="E624" s="20"/>
      <c r="F624" s="20"/>
    </row>
    <row r="629" spans="4:6" ht="15" customHeight="1">
      <c r="D629" s="20"/>
      <c r="E629" s="20"/>
      <c r="F629" s="20"/>
    </row>
  </sheetData>
  <sheetProtection/>
  <autoFilter ref="B1:I790"/>
  <dataValidations count="3">
    <dataValidation allowBlank="1" showInputMessage="1" showErrorMessage="1" promptTitle="Bid amount" prompt="To make a bid of £100k enter 0.1, £1.1m enter 1.1, £5m enter 5.0, etc&#10;" sqref="H1:H65536"/>
    <dataValidation type="list" allowBlank="1" showInputMessage="1" showErrorMessage="1" promptTitle="Owner Name" prompt="Select your name from the drop-down list&#10;" sqref="G1:G65536">
      <formula1>Owners</formula1>
    </dataValidation>
    <dataValidation allowBlank="1" showInputMessage="1" showErrorMessage="1" promptTitle="Player release" prompt="If a successful bid will result in you exceeding the maximum number of 18 squad players, you must release one of your existing players.  " sqref="I1:I65536"/>
  </dataValidations>
  <printOptions gridLines="1"/>
  <pageMargins left="0.7480314960629921" right="0.7480314960629921" top="0.984251968503937" bottom="0.984251968503937" header="0.5118110236220472" footer="0.5118110236220472"/>
  <pageSetup fitToHeight="20" fitToWidth="1" horizontalDpi="600" verticalDpi="600" orientation="portrait" r:id="rId1"/>
  <headerFooter alignWithMargins="0">
    <oddHeader>&amp;L&amp;D&amp;C&amp;F&amp;R&amp;P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26.00390625" style="0" customWidth="1"/>
    <col min="3" max="3" width="40.421875" style="0" customWidth="1"/>
    <col min="4" max="4" width="10.00390625" style="30" customWidth="1"/>
    <col min="5" max="5" width="9.7109375" style="1" customWidth="1"/>
    <col min="6" max="10" width="9.7109375" style="0" customWidth="1"/>
    <col min="11" max="12" width="9.7109375" style="30" customWidth="1"/>
    <col min="13" max="19" width="9.7109375" style="0" customWidth="1"/>
    <col min="22" max="22" width="18.00390625" style="0" customWidth="1"/>
  </cols>
  <sheetData>
    <row r="1" spans="11:27" ht="21" customHeight="1">
      <c r="K1" s="46" t="s">
        <v>170</v>
      </c>
      <c r="L1" s="47"/>
      <c r="M1" s="42" t="s">
        <v>77</v>
      </c>
      <c r="N1" s="43"/>
      <c r="O1" s="44"/>
      <c r="P1" s="42" t="s">
        <v>78</v>
      </c>
      <c r="Q1" s="43"/>
      <c r="R1" s="44"/>
      <c r="S1" s="26"/>
      <c r="T1" s="26"/>
      <c r="U1" s="26"/>
      <c r="V1" s="26"/>
      <c r="W1" s="26"/>
      <c r="X1" s="26"/>
      <c r="Y1" s="26"/>
      <c r="Z1" s="26"/>
      <c r="AA1" s="26"/>
    </row>
    <row r="2" spans="1:27" ht="20.25" customHeight="1">
      <c r="A2" s="16" t="s">
        <v>74</v>
      </c>
      <c r="B2" s="16" t="s">
        <v>3</v>
      </c>
      <c r="C2" s="16" t="s">
        <v>26</v>
      </c>
      <c r="D2" s="37" t="s">
        <v>69</v>
      </c>
      <c r="E2" s="36" t="s">
        <v>54</v>
      </c>
      <c r="F2" s="37" t="s">
        <v>31</v>
      </c>
      <c r="G2" s="37" t="s">
        <v>32</v>
      </c>
      <c r="H2" s="37" t="s">
        <v>33</v>
      </c>
      <c r="I2" s="37" t="s">
        <v>34</v>
      </c>
      <c r="J2" s="37" t="s">
        <v>35</v>
      </c>
      <c r="K2" s="38" t="s">
        <v>709</v>
      </c>
      <c r="L2" s="38" t="s">
        <v>710</v>
      </c>
      <c r="M2" s="37" t="s">
        <v>71</v>
      </c>
      <c r="N2" s="37" t="s">
        <v>72</v>
      </c>
      <c r="O2" s="37" t="s">
        <v>73</v>
      </c>
      <c r="P2" s="37" t="s">
        <v>71</v>
      </c>
      <c r="Q2" s="37" t="s">
        <v>72</v>
      </c>
      <c r="R2" s="37" t="s">
        <v>73</v>
      </c>
      <c r="S2" s="37" t="s">
        <v>69</v>
      </c>
      <c r="T2" s="26"/>
      <c r="U2" s="26"/>
      <c r="V2" s="45" t="s">
        <v>104</v>
      </c>
      <c r="W2" s="45"/>
      <c r="X2" s="26"/>
      <c r="Y2" s="26"/>
      <c r="Z2" s="26"/>
      <c r="AA2" s="26"/>
    </row>
    <row r="3" spans="1:27" ht="18" customHeight="1">
      <c r="A3" s="15" t="s">
        <v>66</v>
      </c>
      <c r="B3" s="39" t="s">
        <v>79</v>
      </c>
      <c r="C3" s="13" t="s">
        <v>80</v>
      </c>
      <c r="D3" s="56">
        <f>S3</f>
        <v>1.5999999999999943</v>
      </c>
      <c r="E3" s="14">
        <v>40</v>
      </c>
      <c r="F3" s="13">
        <v>1</v>
      </c>
      <c r="G3" s="13">
        <v>2</v>
      </c>
      <c r="H3" s="13">
        <v>4</v>
      </c>
      <c r="I3" s="13">
        <v>7</v>
      </c>
      <c r="J3" s="13">
        <f>SUM(F3:I3)</f>
        <v>14</v>
      </c>
      <c r="K3" s="35">
        <v>38.400000000000006</v>
      </c>
      <c r="L3" s="35"/>
      <c r="M3" s="19"/>
      <c r="N3" s="19"/>
      <c r="O3" s="19"/>
      <c r="P3" s="19"/>
      <c r="Q3" s="19"/>
      <c r="R3" s="19"/>
      <c r="S3" s="56">
        <f>E3-SUM(K3:R3)</f>
        <v>1.5999999999999943</v>
      </c>
      <c r="T3" s="26"/>
      <c r="U3" s="26"/>
      <c r="V3" s="34" t="s">
        <v>36</v>
      </c>
      <c r="W3" s="40"/>
      <c r="X3" s="26"/>
      <c r="Y3" s="26"/>
      <c r="Z3" s="26"/>
      <c r="AA3" s="26"/>
    </row>
    <row r="4" spans="1:27" ht="18" customHeight="1">
      <c r="A4" s="15" t="s">
        <v>67</v>
      </c>
      <c r="B4" s="39" t="s">
        <v>36</v>
      </c>
      <c r="C4" s="13" t="s">
        <v>37</v>
      </c>
      <c r="D4" s="56">
        <f aca="true" t="shared" si="0" ref="D4:D18">S4</f>
        <v>6.299999999999997</v>
      </c>
      <c r="E4" s="14">
        <v>40</v>
      </c>
      <c r="F4" s="13">
        <v>2</v>
      </c>
      <c r="G4" s="13">
        <v>3</v>
      </c>
      <c r="H4" s="13">
        <v>4</v>
      </c>
      <c r="I4" s="13">
        <v>8</v>
      </c>
      <c r="J4" s="13">
        <f>SUM(F4:I4)</f>
        <v>17</v>
      </c>
      <c r="K4" s="35">
        <v>33.7</v>
      </c>
      <c r="L4" s="35"/>
      <c r="M4" s="19"/>
      <c r="N4" s="19"/>
      <c r="O4" s="19"/>
      <c r="P4" s="19"/>
      <c r="Q4" s="19"/>
      <c r="R4" s="19"/>
      <c r="S4" s="56">
        <f>E4-SUM(K4:R4)</f>
        <v>6.299999999999997</v>
      </c>
      <c r="T4" s="26"/>
      <c r="U4" s="26"/>
      <c r="V4" s="34" t="s">
        <v>44</v>
      </c>
      <c r="W4" s="40"/>
      <c r="X4" s="26"/>
      <c r="Y4" s="26"/>
      <c r="Z4" s="26"/>
      <c r="AA4" s="26"/>
    </row>
    <row r="5" spans="1:27" ht="18" customHeight="1">
      <c r="A5" s="15" t="s">
        <v>59</v>
      </c>
      <c r="B5" s="39" t="s">
        <v>81</v>
      </c>
      <c r="C5" s="13" t="s">
        <v>82</v>
      </c>
      <c r="D5" s="56">
        <f t="shared" si="0"/>
        <v>14.100000000000001</v>
      </c>
      <c r="E5" s="14">
        <v>40</v>
      </c>
      <c r="F5" s="13">
        <v>2</v>
      </c>
      <c r="G5" s="13">
        <v>3</v>
      </c>
      <c r="H5" s="13">
        <v>3</v>
      </c>
      <c r="I5" s="13">
        <v>8</v>
      </c>
      <c r="J5" s="13">
        <f>SUM(F5:I5)</f>
        <v>16</v>
      </c>
      <c r="K5" s="35">
        <v>25.9</v>
      </c>
      <c r="L5" s="35"/>
      <c r="M5" s="14"/>
      <c r="N5" s="14"/>
      <c r="O5" s="14"/>
      <c r="P5" s="14"/>
      <c r="Q5" s="14"/>
      <c r="R5" s="14"/>
      <c r="S5" s="56">
        <f>E5-SUM(K5:R5)</f>
        <v>14.100000000000001</v>
      </c>
      <c r="T5" s="26"/>
      <c r="U5" s="26"/>
      <c r="V5" s="34" t="s">
        <v>43</v>
      </c>
      <c r="W5" s="40"/>
      <c r="X5" s="26"/>
      <c r="Y5" s="26"/>
      <c r="Z5" s="26"/>
      <c r="AA5" s="26"/>
    </row>
    <row r="6" spans="1:27" ht="18" customHeight="1">
      <c r="A6" s="15" t="s">
        <v>58</v>
      </c>
      <c r="B6" s="39" t="s">
        <v>83</v>
      </c>
      <c r="C6" s="13" t="s">
        <v>84</v>
      </c>
      <c r="D6" s="56">
        <f t="shared" si="0"/>
        <v>6.399999999999999</v>
      </c>
      <c r="E6" s="14">
        <v>40</v>
      </c>
      <c r="F6" s="13">
        <v>2</v>
      </c>
      <c r="G6" s="13">
        <v>3</v>
      </c>
      <c r="H6" s="13">
        <v>4</v>
      </c>
      <c r="I6" s="13">
        <v>9</v>
      </c>
      <c r="J6" s="13">
        <f>SUM(F6:I6)</f>
        <v>18</v>
      </c>
      <c r="K6" s="35">
        <v>33.6</v>
      </c>
      <c r="L6" s="35"/>
      <c r="M6" s="19"/>
      <c r="N6" s="19"/>
      <c r="O6" s="19"/>
      <c r="P6" s="19"/>
      <c r="Q6" s="19"/>
      <c r="R6" s="19"/>
      <c r="S6" s="56">
        <f>E6-SUM(K6:R6)</f>
        <v>6.399999999999999</v>
      </c>
      <c r="T6" s="26"/>
      <c r="U6" s="26"/>
      <c r="V6" s="34" t="s">
        <v>45</v>
      </c>
      <c r="W6" s="40"/>
      <c r="X6" s="26"/>
      <c r="Y6" s="26"/>
      <c r="Z6" s="26"/>
      <c r="AA6" s="26"/>
    </row>
    <row r="7" spans="1:27" ht="18" customHeight="1">
      <c r="A7" s="15" t="s">
        <v>57</v>
      </c>
      <c r="B7" s="39" t="s">
        <v>85</v>
      </c>
      <c r="C7" s="15" t="s">
        <v>86</v>
      </c>
      <c r="D7" s="56">
        <f t="shared" si="0"/>
        <v>16</v>
      </c>
      <c r="E7" s="14">
        <v>40</v>
      </c>
      <c r="F7" s="13">
        <v>2</v>
      </c>
      <c r="G7" s="13">
        <v>2</v>
      </c>
      <c r="H7" s="13">
        <v>3</v>
      </c>
      <c r="I7" s="13">
        <v>8</v>
      </c>
      <c r="J7" s="13">
        <f>SUM(F7:I7)</f>
        <v>15</v>
      </c>
      <c r="K7" s="35">
        <v>24</v>
      </c>
      <c r="L7" s="35"/>
      <c r="M7" s="19"/>
      <c r="N7" s="19"/>
      <c r="O7" s="19"/>
      <c r="P7" s="19"/>
      <c r="Q7" s="19"/>
      <c r="R7" s="19"/>
      <c r="S7" s="56">
        <f>E7-SUM(K7:R7)</f>
        <v>16</v>
      </c>
      <c r="T7" s="26"/>
      <c r="U7" s="26"/>
      <c r="V7" s="34" t="s">
        <v>46</v>
      </c>
      <c r="W7" s="40"/>
      <c r="X7" s="26"/>
      <c r="Y7" s="26"/>
      <c r="Z7" s="26"/>
      <c r="AA7" s="26"/>
    </row>
    <row r="8" spans="1:27" ht="18" customHeight="1">
      <c r="A8" s="15" t="s">
        <v>68</v>
      </c>
      <c r="B8" s="39" t="s">
        <v>39</v>
      </c>
      <c r="C8" s="15" t="s">
        <v>257</v>
      </c>
      <c r="D8" s="56">
        <f t="shared" si="0"/>
        <v>22.900000000000002</v>
      </c>
      <c r="E8" s="14">
        <v>40</v>
      </c>
      <c r="F8" s="13">
        <v>2</v>
      </c>
      <c r="G8" s="13">
        <v>5</v>
      </c>
      <c r="H8" s="13">
        <v>3</v>
      </c>
      <c r="I8" s="13">
        <v>8</v>
      </c>
      <c r="J8" s="13">
        <f>SUM(F8:I8)</f>
        <v>18</v>
      </c>
      <c r="K8" s="35">
        <v>17.099999999999998</v>
      </c>
      <c r="L8" s="35"/>
      <c r="M8" s="19"/>
      <c r="N8" s="19"/>
      <c r="O8" s="19"/>
      <c r="P8" s="19"/>
      <c r="Q8" s="19"/>
      <c r="R8" s="19"/>
      <c r="S8" s="56">
        <f>E8-SUM(K8:R8)</f>
        <v>22.900000000000002</v>
      </c>
      <c r="T8" s="26"/>
      <c r="U8" s="26"/>
      <c r="V8" s="34" t="s">
        <v>49</v>
      </c>
      <c r="W8" s="40"/>
      <c r="X8" s="26"/>
      <c r="Y8" s="26"/>
      <c r="Z8" s="26"/>
      <c r="AA8" s="26"/>
    </row>
    <row r="9" spans="1:27" ht="18" customHeight="1">
      <c r="A9" s="15" t="s">
        <v>101</v>
      </c>
      <c r="B9" s="39" t="s">
        <v>87</v>
      </c>
      <c r="C9" s="15" t="s">
        <v>100</v>
      </c>
      <c r="D9" s="56">
        <f t="shared" si="0"/>
        <v>31.1</v>
      </c>
      <c r="E9" s="14">
        <v>40</v>
      </c>
      <c r="F9" s="13">
        <v>2</v>
      </c>
      <c r="G9" s="13">
        <v>2</v>
      </c>
      <c r="H9" s="13">
        <v>2</v>
      </c>
      <c r="I9" s="13">
        <v>3</v>
      </c>
      <c r="J9" s="13">
        <f>SUM(F9:I9)</f>
        <v>9</v>
      </c>
      <c r="K9" s="35">
        <v>8.9</v>
      </c>
      <c r="L9" s="35"/>
      <c r="M9" s="14"/>
      <c r="N9" s="14"/>
      <c r="O9" s="14"/>
      <c r="P9" s="14"/>
      <c r="Q9" s="14"/>
      <c r="R9" s="14"/>
      <c r="S9" s="56">
        <f>E9-SUM(K9:R9)</f>
        <v>31.1</v>
      </c>
      <c r="T9" s="26"/>
      <c r="U9" s="26"/>
      <c r="V9" s="34" t="s">
        <v>39</v>
      </c>
      <c r="W9" s="40"/>
      <c r="X9" s="26"/>
      <c r="Y9" s="26"/>
      <c r="Z9" s="26"/>
      <c r="AA9" s="26"/>
    </row>
    <row r="10" spans="1:27" ht="18" customHeight="1">
      <c r="A10" s="15" t="s">
        <v>62</v>
      </c>
      <c r="B10" s="39" t="s">
        <v>90</v>
      </c>
      <c r="C10" s="13" t="s">
        <v>91</v>
      </c>
      <c r="D10" s="56">
        <f t="shared" si="0"/>
        <v>5.100000000000001</v>
      </c>
      <c r="E10" s="14">
        <v>40</v>
      </c>
      <c r="F10" s="13">
        <v>2</v>
      </c>
      <c r="G10" s="13">
        <v>3</v>
      </c>
      <c r="H10" s="13">
        <v>4</v>
      </c>
      <c r="I10" s="13">
        <v>6</v>
      </c>
      <c r="J10" s="13">
        <f>SUM(F10:I10)</f>
        <v>15</v>
      </c>
      <c r="K10" s="35">
        <v>34.9</v>
      </c>
      <c r="L10" s="35"/>
      <c r="M10" s="14"/>
      <c r="N10" s="14"/>
      <c r="O10" s="14"/>
      <c r="P10" s="14"/>
      <c r="Q10" s="14"/>
      <c r="R10" s="14"/>
      <c r="S10" s="56">
        <f>E10-SUM(K10:R10)</f>
        <v>5.100000000000001</v>
      </c>
      <c r="T10" s="26"/>
      <c r="U10" s="26"/>
      <c r="V10" s="34" t="s">
        <v>47</v>
      </c>
      <c r="W10" s="40"/>
      <c r="X10" s="26"/>
      <c r="Y10" s="26"/>
      <c r="Z10" s="26"/>
      <c r="AA10" s="26"/>
    </row>
    <row r="11" spans="1:27" ht="18" customHeight="1">
      <c r="A11" s="15" t="s">
        <v>63</v>
      </c>
      <c r="B11" s="39" t="s">
        <v>88</v>
      </c>
      <c r="C11" s="13" t="s">
        <v>89</v>
      </c>
      <c r="D11" s="56">
        <f t="shared" si="0"/>
        <v>0.30000000000000426</v>
      </c>
      <c r="E11" s="14">
        <v>40</v>
      </c>
      <c r="F11" s="13">
        <v>2</v>
      </c>
      <c r="G11" s="13">
        <v>3</v>
      </c>
      <c r="H11" s="13">
        <v>5</v>
      </c>
      <c r="I11" s="13">
        <v>7</v>
      </c>
      <c r="J11" s="13">
        <f>SUM(F11:I11)</f>
        <v>17</v>
      </c>
      <c r="K11" s="35">
        <v>39.699999999999996</v>
      </c>
      <c r="L11" s="35"/>
      <c r="M11" s="14"/>
      <c r="N11" s="14"/>
      <c r="O11" s="14"/>
      <c r="P11" s="14"/>
      <c r="Q11" s="14"/>
      <c r="R11" s="14"/>
      <c r="S11" s="56">
        <f>E11-SUM(K11:R11)</f>
        <v>0.30000000000000426</v>
      </c>
      <c r="T11" s="26"/>
      <c r="U11" s="26"/>
      <c r="V11" s="34" t="s">
        <v>42</v>
      </c>
      <c r="W11" s="40"/>
      <c r="X11" s="26"/>
      <c r="Y11" s="26"/>
      <c r="Z11" s="26"/>
      <c r="AA11" s="26"/>
    </row>
    <row r="12" spans="1:27" ht="18" customHeight="1">
      <c r="A12" s="15" t="s">
        <v>102</v>
      </c>
      <c r="B12" s="39" t="s">
        <v>103</v>
      </c>
      <c r="C12" s="15" t="s">
        <v>171</v>
      </c>
      <c r="D12" s="56">
        <f t="shared" si="0"/>
        <v>3.1999999999999957</v>
      </c>
      <c r="E12" s="14">
        <v>40</v>
      </c>
      <c r="F12" s="13">
        <v>1</v>
      </c>
      <c r="G12" s="13">
        <v>5</v>
      </c>
      <c r="H12" s="13">
        <v>4</v>
      </c>
      <c r="I12" s="13">
        <v>7</v>
      </c>
      <c r="J12" s="13">
        <f>SUM(F12:I12)</f>
        <v>17</v>
      </c>
      <c r="K12" s="35">
        <v>36.800000000000004</v>
      </c>
      <c r="L12" s="35"/>
      <c r="M12" s="14"/>
      <c r="N12" s="14"/>
      <c r="O12" s="14"/>
      <c r="P12" s="14"/>
      <c r="Q12" s="14"/>
      <c r="R12" s="14"/>
      <c r="S12" s="56">
        <f>E12-SUM(K12:R12)</f>
        <v>3.1999999999999957</v>
      </c>
      <c r="T12" s="26"/>
      <c r="U12" s="26"/>
      <c r="V12" s="34" t="s">
        <v>48</v>
      </c>
      <c r="W12" s="40"/>
      <c r="X12" s="26"/>
      <c r="Y12" s="26"/>
      <c r="Z12" s="26"/>
      <c r="AA12" s="26"/>
    </row>
    <row r="13" spans="1:27" ht="18" customHeight="1">
      <c r="A13" s="15" t="s">
        <v>61</v>
      </c>
      <c r="B13" s="39" t="s">
        <v>92</v>
      </c>
      <c r="C13" s="13" t="s">
        <v>93</v>
      </c>
      <c r="D13" s="56">
        <f t="shared" si="0"/>
        <v>39.5</v>
      </c>
      <c r="E13" s="14">
        <v>40</v>
      </c>
      <c r="F13" s="13">
        <v>1</v>
      </c>
      <c r="G13" s="13">
        <v>2</v>
      </c>
      <c r="H13" s="13">
        <v>1</v>
      </c>
      <c r="I13" s="13">
        <v>1</v>
      </c>
      <c r="J13" s="13">
        <f>SUM(F13:I13)</f>
        <v>5</v>
      </c>
      <c r="K13" s="35">
        <v>0.5</v>
      </c>
      <c r="L13" s="35"/>
      <c r="M13" s="14"/>
      <c r="N13" s="14"/>
      <c r="O13" s="14"/>
      <c r="P13" s="14"/>
      <c r="Q13" s="14"/>
      <c r="R13" s="14"/>
      <c r="S13" s="56">
        <f>E13-SUM(K13:R13)</f>
        <v>39.5</v>
      </c>
      <c r="T13" s="26"/>
      <c r="U13" s="26"/>
      <c r="V13" s="34"/>
      <c r="W13" s="40"/>
      <c r="X13" s="26"/>
      <c r="Y13" s="26"/>
      <c r="Z13" s="26"/>
      <c r="AA13" s="26"/>
    </row>
    <row r="14" spans="1:27" ht="18" customHeight="1">
      <c r="A14" s="15" t="s">
        <v>64</v>
      </c>
      <c r="B14" s="39" t="s">
        <v>94</v>
      </c>
      <c r="C14" s="13" t="s">
        <v>95</v>
      </c>
      <c r="D14" s="56">
        <f t="shared" si="0"/>
        <v>4.100000000000001</v>
      </c>
      <c r="E14" s="14">
        <v>40</v>
      </c>
      <c r="F14" s="13">
        <v>3</v>
      </c>
      <c r="G14" s="13">
        <v>4</v>
      </c>
      <c r="H14" s="13">
        <v>4</v>
      </c>
      <c r="I14" s="13">
        <v>6</v>
      </c>
      <c r="J14" s="13">
        <f>SUM(F14:I14)</f>
        <v>17</v>
      </c>
      <c r="K14" s="35">
        <v>35.9</v>
      </c>
      <c r="L14" s="35"/>
      <c r="M14" s="14"/>
      <c r="N14" s="14"/>
      <c r="O14" s="14"/>
      <c r="P14" s="14"/>
      <c r="Q14" s="14"/>
      <c r="R14" s="14"/>
      <c r="S14" s="56">
        <f>E14-SUM(K14:R14)</f>
        <v>4.100000000000001</v>
      </c>
      <c r="T14" s="26"/>
      <c r="U14" s="26"/>
      <c r="V14" s="34"/>
      <c r="W14" s="40"/>
      <c r="X14" s="26"/>
      <c r="Y14" s="26"/>
      <c r="Z14" s="26"/>
      <c r="AA14" s="26"/>
    </row>
    <row r="15" spans="1:27" ht="18" customHeight="1">
      <c r="A15" s="15" t="s">
        <v>56</v>
      </c>
      <c r="B15" s="39" t="s">
        <v>38</v>
      </c>
      <c r="C15" s="13" t="s">
        <v>96</v>
      </c>
      <c r="D15" s="56">
        <f t="shared" si="0"/>
        <v>6.399999999999999</v>
      </c>
      <c r="E15" s="14">
        <v>40</v>
      </c>
      <c r="F15" s="13">
        <v>1</v>
      </c>
      <c r="G15" s="13">
        <v>3</v>
      </c>
      <c r="H15" s="13">
        <v>4</v>
      </c>
      <c r="I15" s="13">
        <v>8</v>
      </c>
      <c r="J15" s="13">
        <f>SUM(F15:I15)</f>
        <v>16</v>
      </c>
      <c r="K15" s="35">
        <v>33.6</v>
      </c>
      <c r="L15" s="35"/>
      <c r="M15" s="19"/>
      <c r="N15" s="19"/>
      <c r="O15" s="19"/>
      <c r="P15" s="19"/>
      <c r="Q15" s="19"/>
      <c r="R15" s="19"/>
      <c r="S15" s="56">
        <f>E15-SUM(K15:R15)</f>
        <v>6.399999999999999</v>
      </c>
      <c r="T15" s="26"/>
      <c r="U15" s="26"/>
      <c r="V15" s="34"/>
      <c r="W15" s="40"/>
      <c r="X15" s="26"/>
      <c r="Y15" s="26"/>
      <c r="Z15" s="26"/>
      <c r="AA15" s="26"/>
    </row>
    <row r="16" spans="1:27" ht="18" customHeight="1">
      <c r="A16" s="15" t="s">
        <v>168</v>
      </c>
      <c r="B16" s="39" t="s">
        <v>97</v>
      </c>
      <c r="C16" s="13" t="s">
        <v>50</v>
      </c>
      <c r="D16" s="56">
        <f t="shared" si="0"/>
        <v>17.5</v>
      </c>
      <c r="E16" s="14">
        <v>40</v>
      </c>
      <c r="F16" s="13">
        <v>1</v>
      </c>
      <c r="G16" s="13">
        <v>2</v>
      </c>
      <c r="H16" s="13">
        <v>3</v>
      </c>
      <c r="I16" s="13">
        <v>7</v>
      </c>
      <c r="J16" s="13">
        <f>SUM(F16:I16)</f>
        <v>13</v>
      </c>
      <c r="K16" s="35">
        <v>22.5</v>
      </c>
      <c r="L16" s="35"/>
      <c r="M16" s="14"/>
      <c r="N16" s="14"/>
      <c r="O16" s="14"/>
      <c r="P16" s="14"/>
      <c r="Q16" s="14"/>
      <c r="R16" s="14"/>
      <c r="S16" s="56">
        <f>E16-SUM(K16:R16)</f>
        <v>17.5</v>
      </c>
      <c r="T16" s="26"/>
      <c r="U16" s="26"/>
      <c r="V16" s="34"/>
      <c r="W16" s="40"/>
      <c r="X16" s="26"/>
      <c r="Y16" s="26"/>
      <c r="Z16" s="26"/>
      <c r="AA16" s="26"/>
    </row>
    <row r="17" spans="1:27" ht="18" customHeight="1">
      <c r="A17" s="15" t="s">
        <v>65</v>
      </c>
      <c r="B17" s="39" t="s">
        <v>49</v>
      </c>
      <c r="C17" s="15" t="s">
        <v>169</v>
      </c>
      <c r="D17" s="56">
        <f t="shared" si="0"/>
        <v>7.600000000000001</v>
      </c>
      <c r="E17" s="14">
        <v>40</v>
      </c>
      <c r="F17" s="13">
        <v>2</v>
      </c>
      <c r="G17" s="13">
        <v>4</v>
      </c>
      <c r="H17" s="13">
        <v>4</v>
      </c>
      <c r="I17" s="13">
        <v>8</v>
      </c>
      <c r="J17" s="13">
        <f>SUM(F17:I17)</f>
        <v>18</v>
      </c>
      <c r="K17" s="35">
        <v>32.4</v>
      </c>
      <c r="L17" s="35"/>
      <c r="M17" s="19"/>
      <c r="N17" s="19"/>
      <c r="O17" s="19"/>
      <c r="P17" s="41"/>
      <c r="Q17" s="19"/>
      <c r="R17" s="19"/>
      <c r="S17" s="56">
        <f>E17-SUM(K17:R17)</f>
        <v>7.600000000000001</v>
      </c>
      <c r="T17" s="26"/>
      <c r="U17" s="26"/>
      <c r="V17" s="34"/>
      <c r="W17" s="40"/>
      <c r="X17" s="26"/>
      <c r="Y17" s="26"/>
      <c r="Z17" s="26"/>
      <c r="AA17" s="26"/>
    </row>
    <row r="18" spans="1:27" ht="18" customHeight="1">
      <c r="A18" s="15" t="s">
        <v>60</v>
      </c>
      <c r="B18" s="39" t="s">
        <v>98</v>
      </c>
      <c r="C18" s="15" t="s">
        <v>99</v>
      </c>
      <c r="D18" s="56">
        <f t="shared" si="0"/>
        <v>26.3</v>
      </c>
      <c r="E18" s="14">
        <v>40</v>
      </c>
      <c r="F18" s="13">
        <v>0</v>
      </c>
      <c r="G18" s="13">
        <v>1</v>
      </c>
      <c r="H18" s="13">
        <v>3</v>
      </c>
      <c r="I18" s="13">
        <v>6</v>
      </c>
      <c r="J18" s="13">
        <f>SUM(F18:I18)</f>
        <v>10</v>
      </c>
      <c r="K18" s="35">
        <v>13.7</v>
      </c>
      <c r="L18" s="35"/>
      <c r="M18" s="19"/>
      <c r="N18" s="19"/>
      <c r="O18" s="19"/>
      <c r="P18" s="19"/>
      <c r="Q18" s="19"/>
      <c r="R18" s="19"/>
      <c r="S18" s="56">
        <f>E18-SUM(K18:R18)</f>
        <v>26.3</v>
      </c>
      <c r="T18" s="26"/>
      <c r="U18" s="26"/>
      <c r="V18" s="34"/>
      <c r="W18" s="40"/>
      <c r="X18" s="26"/>
      <c r="Y18" s="26"/>
      <c r="Z18" s="26"/>
      <c r="AA18" s="26"/>
    </row>
    <row r="19" spans="1:27" ht="12.75">
      <c r="A19" s="26"/>
      <c r="B19" s="26"/>
      <c r="C19" s="26"/>
      <c r="D19" s="29"/>
      <c r="E19" s="27"/>
      <c r="F19" s="26"/>
      <c r="G19" s="26"/>
      <c r="H19" s="26"/>
      <c r="I19" s="26"/>
      <c r="J19" s="26"/>
      <c r="K19" s="29"/>
      <c r="L19" s="29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12.75">
      <c r="A20" s="26"/>
      <c r="B20" s="26"/>
      <c r="C20" s="26"/>
      <c r="D20" s="29"/>
      <c r="E20" s="27"/>
      <c r="F20" s="26"/>
      <c r="G20" s="26"/>
      <c r="H20" s="26"/>
      <c r="I20" s="26"/>
      <c r="J20" s="26"/>
      <c r="K20" s="29"/>
      <c r="L20" s="29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12.75">
      <c r="A21" s="26"/>
      <c r="B21" s="26"/>
      <c r="C21" s="26"/>
      <c r="D21" s="29"/>
      <c r="E21" s="27"/>
      <c r="F21" s="26"/>
      <c r="G21" s="26"/>
      <c r="H21" s="26"/>
      <c r="I21" s="26"/>
      <c r="J21" s="26"/>
      <c r="K21" s="29"/>
      <c r="L21" s="29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12.75">
      <c r="A22" s="26"/>
      <c r="B22" s="26"/>
      <c r="C22" s="26"/>
      <c r="D22" s="29"/>
      <c r="E22" s="27"/>
      <c r="F22" s="26"/>
      <c r="G22" s="26"/>
      <c r="H22" s="26"/>
      <c r="I22" s="26"/>
      <c r="J22" s="26"/>
      <c r="K22" s="29"/>
      <c r="L22" s="29"/>
      <c r="M22" s="26"/>
      <c r="N22" s="26"/>
      <c r="O22" s="26"/>
      <c r="P22" s="26"/>
      <c r="Q22" s="26"/>
      <c r="R22" s="26"/>
      <c r="S22" s="26"/>
      <c r="T22" s="26"/>
      <c r="U22" s="26"/>
      <c r="V22" s="26"/>
      <c r="X22" s="26"/>
      <c r="Y22" s="26"/>
      <c r="Z22" s="26"/>
      <c r="AA22" s="26"/>
    </row>
    <row r="23" spans="1:27" ht="12.75">
      <c r="A23" s="26"/>
      <c r="B23" s="26"/>
      <c r="C23" s="26"/>
      <c r="D23" s="29"/>
      <c r="E23" s="27"/>
      <c r="F23" s="26"/>
      <c r="G23" s="26"/>
      <c r="H23" s="26"/>
      <c r="I23" s="26"/>
      <c r="J23" s="26"/>
      <c r="K23" s="29"/>
      <c r="L23" s="29"/>
      <c r="M23" s="26"/>
      <c r="N23" s="26"/>
      <c r="O23" s="26"/>
      <c r="P23" s="26"/>
      <c r="Q23" s="26"/>
      <c r="R23" s="26"/>
      <c r="S23" s="26"/>
      <c r="T23" s="26"/>
      <c r="U23" s="26"/>
      <c r="V23" s="26"/>
      <c r="X23" s="26"/>
      <c r="Y23" s="26"/>
      <c r="Z23" s="26"/>
      <c r="AA23" s="26"/>
    </row>
    <row r="24" spans="1:27" ht="12.75">
      <c r="A24" s="26"/>
      <c r="B24" s="26"/>
      <c r="C24" s="26"/>
      <c r="D24" s="29"/>
      <c r="E24" s="27"/>
      <c r="F24" s="26"/>
      <c r="G24" s="26"/>
      <c r="H24" s="26"/>
      <c r="I24" s="26"/>
      <c r="J24" s="26"/>
      <c r="K24" s="29"/>
      <c r="L24" s="29"/>
      <c r="M24" s="26"/>
      <c r="N24" s="26"/>
      <c r="O24" s="26"/>
      <c r="P24" s="26"/>
      <c r="Q24" s="26"/>
      <c r="R24" s="26"/>
      <c r="S24" s="26"/>
      <c r="T24" s="26"/>
      <c r="U24" s="26"/>
      <c r="V24" s="26"/>
      <c r="X24" s="26"/>
      <c r="Y24" s="26"/>
      <c r="Z24" s="26"/>
      <c r="AA24" s="26"/>
    </row>
    <row r="25" spans="1:27" ht="12.75">
      <c r="A25" s="26"/>
      <c r="B25" s="26"/>
      <c r="C25" s="26"/>
      <c r="D25" s="29"/>
      <c r="E25" s="27"/>
      <c r="F25" s="26"/>
      <c r="G25" s="26"/>
      <c r="H25" s="26"/>
      <c r="I25" s="26"/>
      <c r="J25" s="26"/>
      <c r="K25" s="29"/>
      <c r="L25" s="29"/>
      <c r="M25" s="26"/>
      <c r="N25" s="26"/>
      <c r="O25" s="26"/>
      <c r="P25" s="26"/>
      <c r="Q25" s="26"/>
      <c r="R25" s="26"/>
      <c r="S25" s="26"/>
      <c r="T25" s="26"/>
      <c r="U25" s="26"/>
      <c r="V25" s="26"/>
      <c r="X25" s="26"/>
      <c r="Y25" s="26"/>
      <c r="Z25" s="26"/>
      <c r="AA25" s="26"/>
    </row>
    <row r="26" spans="1:27" ht="12.75">
      <c r="A26" s="26"/>
      <c r="B26" s="26"/>
      <c r="C26" s="26"/>
      <c r="D26" s="29"/>
      <c r="E26" s="27"/>
      <c r="F26" s="26"/>
      <c r="G26" s="26"/>
      <c r="H26" s="26"/>
      <c r="I26" s="26"/>
      <c r="J26" s="26"/>
      <c r="K26" s="29"/>
      <c r="L26" s="29"/>
      <c r="M26" s="26"/>
      <c r="N26" s="26"/>
      <c r="O26" s="26"/>
      <c r="P26" s="26"/>
      <c r="Q26" s="26"/>
      <c r="R26" s="26"/>
      <c r="S26" s="26"/>
      <c r="T26" s="26"/>
      <c r="U26" s="26"/>
      <c r="V26" s="26"/>
      <c r="X26" s="26"/>
      <c r="Y26" s="26"/>
      <c r="Z26" s="26"/>
      <c r="AA26" s="26"/>
    </row>
    <row r="27" spans="1:27" ht="12.75">
      <c r="A27" s="26"/>
      <c r="B27" s="26"/>
      <c r="C27" s="26"/>
      <c r="D27" s="29"/>
      <c r="E27" s="27"/>
      <c r="F27" s="26"/>
      <c r="G27" s="26"/>
      <c r="H27" s="26"/>
      <c r="I27" s="26"/>
      <c r="J27" s="26"/>
      <c r="K27" s="29"/>
      <c r="L27" s="29"/>
      <c r="M27" s="26"/>
      <c r="N27" s="26"/>
      <c r="O27" s="26"/>
      <c r="P27" s="26"/>
      <c r="Q27" s="26"/>
      <c r="R27" s="26"/>
      <c r="S27" s="26"/>
      <c r="T27" s="26"/>
      <c r="U27" s="26"/>
      <c r="V27" s="26"/>
      <c r="X27" s="26"/>
      <c r="Y27" s="26"/>
      <c r="Z27" s="26"/>
      <c r="AA27" s="26"/>
    </row>
    <row r="28" spans="1:27" ht="12.75">
      <c r="A28" s="26"/>
      <c r="B28" s="26"/>
      <c r="C28" s="26"/>
      <c r="D28" s="29"/>
      <c r="E28" s="27"/>
      <c r="F28" s="26"/>
      <c r="G28" s="26"/>
      <c r="H28" s="26"/>
      <c r="I28" s="26"/>
      <c r="J28" s="26"/>
      <c r="K28" s="29"/>
      <c r="L28" s="29"/>
      <c r="M28" s="26"/>
      <c r="N28" s="26"/>
      <c r="O28" s="26"/>
      <c r="P28" s="26"/>
      <c r="Q28" s="26"/>
      <c r="R28" s="26"/>
      <c r="S28" s="26"/>
      <c r="T28" s="26"/>
      <c r="U28" s="26"/>
      <c r="V28" s="26"/>
      <c r="X28" s="26"/>
      <c r="Y28" s="26"/>
      <c r="Z28" s="26"/>
      <c r="AA28" s="26"/>
    </row>
    <row r="29" spans="24:27" ht="12.75">
      <c r="X29" s="26"/>
      <c r="Y29" s="26"/>
      <c r="Z29" s="26"/>
      <c r="AA29" s="26"/>
    </row>
  </sheetData>
  <sheetProtection/>
  <mergeCells count="4">
    <mergeCell ref="M1:O1"/>
    <mergeCell ref="P1:R1"/>
    <mergeCell ref="V2:W2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A3" sqref="A3"/>
    </sheetView>
  </sheetViews>
  <sheetFormatPr defaultColWidth="8.140625" defaultRowHeight="12.75"/>
  <cols>
    <col min="1" max="1" width="17.7109375" style="28" customWidth="1"/>
    <col min="2" max="2" width="10.28125" style="0" customWidth="1"/>
    <col min="3" max="3" width="27.28125" style="0" customWidth="1"/>
    <col min="4" max="4" width="22.421875" style="0" customWidth="1"/>
    <col min="5" max="5" width="18.140625" style="0" customWidth="1"/>
    <col min="6" max="6" width="9.8515625" style="23" customWidth="1"/>
    <col min="7" max="7" width="22.57421875" style="0" customWidth="1"/>
  </cols>
  <sheetData>
    <row r="1" spans="1:7" ht="19.5" customHeight="1">
      <c r="A1" s="31"/>
      <c r="B1" s="42" t="s">
        <v>254</v>
      </c>
      <c r="C1" s="43"/>
      <c r="D1" s="43"/>
      <c r="E1" s="43"/>
      <c r="F1" s="43"/>
      <c r="G1" s="44"/>
    </row>
    <row r="2" spans="1:7" ht="19.5" customHeight="1">
      <c r="A2" s="33" t="s">
        <v>41</v>
      </c>
      <c r="B2" s="16" t="s">
        <v>1</v>
      </c>
      <c r="C2" s="16" t="s">
        <v>0</v>
      </c>
      <c r="D2" s="16" t="s">
        <v>2</v>
      </c>
      <c r="E2" s="16" t="s">
        <v>3</v>
      </c>
      <c r="F2" s="22" t="s">
        <v>5</v>
      </c>
      <c r="G2" s="21" t="s">
        <v>55</v>
      </c>
    </row>
    <row r="3" spans="1:7" ht="15" customHeight="1">
      <c r="A3" s="32"/>
      <c r="B3" s="17"/>
      <c r="C3" s="17"/>
      <c r="D3" s="17"/>
      <c r="E3" s="17"/>
      <c r="F3" s="18"/>
      <c r="G3" s="17"/>
    </row>
    <row r="4" spans="1:7" ht="15" customHeight="1">
      <c r="A4" s="32"/>
      <c r="B4" s="17"/>
      <c r="C4" s="17"/>
      <c r="D4" s="17"/>
      <c r="E4" s="17"/>
      <c r="F4" s="18"/>
      <c r="G4" s="17"/>
    </row>
    <row r="5" spans="1:7" ht="15" customHeight="1">
      <c r="A5" s="32"/>
      <c r="B5" s="17"/>
      <c r="C5" s="17"/>
      <c r="D5" s="17"/>
      <c r="E5" s="17"/>
      <c r="F5" s="18"/>
      <c r="G5" s="17"/>
    </row>
    <row r="6" spans="1:7" ht="15" customHeight="1">
      <c r="A6" s="32"/>
      <c r="B6" s="17"/>
      <c r="C6" s="17"/>
      <c r="D6" s="17"/>
      <c r="E6" s="17"/>
      <c r="F6" s="18"/>
      <c r="G6" s="17"/>
    </row>
    <row r="7" spans="1:7" ht="15" customHeight="1">
      <c r="A7" s="32"/>
      <c r="B7" s="17"/>
      <c r="C7" s="17"/>
      <c r="D7" s="17"/>
      <c r="E7" s="17"/>
      <c r="F7" s="18"/>
      <c r="G7" s="17"/>
    </row>
    <row r="8" spans="1:7" ht="15" customHeight="1">
      <c r="A8" s="32"/>
      <c r="B8" s="17"/>
      <c r="C8" s="17"/>
      <c r="D8" s="17"/>
      <c r="E8" s="17"/>
      <c r="F8" s="18"/>
      <c r="G8" s="17"/>
    </row>
    <row r="9" spans="1:7" ht="15" customHeight="1">
      <c r="A9" s="32"/>
      <c r="B9" s="17"/>
      <c r="C9" s="17"/>
      <c r="D9" s="17"/>
      <c r="E9" s="17"/>
      <c r="F9" s="18"/>
      <c r="G9" s="17"/>
    </row>
    <row r="10" spans="1:7" ht="15" customHeight="1">
      <c r="A10" s="32"/>
      <c r="B10" s="17"/>
      <c r="C10" s="17"/>
      <c r="D10" s="17"/>
      <c r="E10" s="17"/>
      <c r="F10" s="18"/>
      <c r="G10" s="17"/>
    </row>
    <row r="11" spans="1:7" ht="15" customHeight="1">
      <c r="A11" s="32"/>
      <c r="B11" s="17"/>
      <c r="C11" s="17"/>
      <c r="D11" s="17"/>
      <c r="E11" s="17"/>
      <c r="F11" s="18"/>
      <c r="G11" s="17"/>
    </row>
    <row r="12" spans="1:7" ht="15" customHeight="1">
      <c r="A12" s="32"/>
      <c r="B12" s="17"/>
      <c r="C12" s="17"/>
      <c r="D12" s="17"/>
      <c r="E12" s="17"/>
      <c r="F12" s="18"/>
      <c r="G12" s="17"/>
    </row>
    <row r="13" spans="1:7" ht="15" customHeight="1">
      <c r="A13" s="32"/>
      <c r="B13" s="17"/>
      <c r="C13" s="17"/>
      <c r="D13" s="17"/>
      <c r="E13" s="17"/>
      <c r="F13" s="18"/>
      <c r="G13" s="17"/>
    </row>
    <row r="14" spans="1:7" ht="15" customHeight="1">
      <c r="A14" s="32"/>
      <c r="B14" s="17"/>
      <c r="C14" s="17"/>
      <c r="D14" s="17"/>
      <c r="E14" s="17"/>
      <c r="F14" s="18"/>
      <c r="G14" s="17"/>
    </row>
    <row r="15" spans="1:7" ht="15" customHeight="1">
      <c r="A15" s="32"/>
      <c r="B15" s="17"/>
      <c r="C15" s="17"/>
      <c r="D15" s="17"/>
      <c r="E15" s="17"/>
      <c r="F15" s="18"/>
      <c r="G15" s="17"/>
    </row>
    <row r="16" spans="1:7" ht="15" customHeight="1">
      <c r="A16" s="32"/>
      <c r="B16" s="17"/>
      <c r="C16" s="17"/>
      <c r="D16" s="17"/>
      <c r="E16" s="17"/>
      <c r="F16" s="18"/>
      <c r="G16" s="17"/>
    </row>
    <row r="17" spans="1:7" ht="15" customHeight="1">
      <c r="A17" s="32"/>
      <c r="B17" s="17"/>
      <c r="C17" s="17"/>
      <c r="D17" s="17"/>
      <c r="E17" s="17"/>
      <c r="F17" s="18"/>
      <c r="G17" s="17"/>
    </row>
    <row r="18" spans="1:7" ht="15" customHeight="1">
      <c r="A18" s="32"/>
      <c r="B18" s="17"/>
      <c r="C18" s="17"/>
      <c r="D18" s="17"/>
      <c r="E18" s="17"/>
      <c r="F18" s="18"/>
      <c r="G18" s="17"/>
    </row>
    <row r="19" spans="1:7" ht="15" customHeight="1">
      <c r="A19" s="32"/>
      <c r="B19" s="17"/>
      <c r="C19" s="17"/>
      <c r="D19" s="17"/>
      <c r="E19" s="17"/>
      <c r="F19" s="18"/>
      <c r="G19" s="17"/>
    </row>
    <row r="20" spans="1:7" ht="15" customHeight="1">
      <c r="A20" s="32"/>
      <c r="B20" s="17"/>
      <c r="C20" s="17"/>
      <c r="D20" s="17"/>
      <c r="E20" s="17"/>
      <c r="F20" s="18"/>
      <c r="G20" s="17"/>
    </row>
    <row r="21" spans="1:7" ht="15" customHeight="1">
      <c r="A21" s="32"/>
      <c r="B21" s="17"/>
      <c r="C21" s="17"/>
      <c r="D21" s="17"/>
      <c r="E21" s="17"/>
      <c r="F21" s="18"/>
      <c r="G21" s="17"/>
    </row>
    <row r="22" spans="1:7" ht="15" customHeight="1">
      <c r="A22" s="32"/>
      <c r="B22" s="17"/>
      <c r="C22" s="17"/>
      <c r="D22" s="17"/>
      <c r="E22" s="17"/>
      <c r="F22" s="18"/>
      <c r="G22" s="17"/>
    </row>
    <row r="23" spans="1:7" ht="15" customHeight="1">
      <c r="A23" s="32"/>
      <c r="B23" s="17"/>
      <c r="C23" s="17"/>
      <c r="D23" s="17"/>
      <c r="E23" s="17"/>
      <c r="F23" s="18"/>
      <c r="G23" s="17"/>
    </row>
    <row r="24" spans="1:7" ht="15" customHeight="1">
      <c r="A24" s="32"/>
      <c r="B24" s="17"/>
      <c r="C24" s="17"/>
      <c r="D24" s="17"/>
      <c r="E24" s="17"/>
      <c r="F24" s="18"/>
      <c r="G24" s="17"/>
    </row>
    <row r="25" spans="1:7" ht="15" customHeight="1">
      <c r="A25" s="32"/>
      <c r="B25" s="17"/>
      <c r="C25" s="17"/>
      <c r="D25" s="17"/>
      <c r="E25" s="17"/>
      <c r="F25" s="18"/>
      <c r="G25" s="17"/>
    </row>
    <row r="26" spans="1:7" ht="15" customHeight="1">
      <c r="A26" s="32"/>
      <c r="B26" s="17"/>
      <c r="C26" s="17"/>
      <c r="D26" s="17"/>
      <c r="E26" s="17"/>
      <c r="F26" s="18"/>
      <c r="G26" s="17"/>
    </row>
    <row r="27" spans="1:7" ht="15" customHeight="1">
      <c r="A27" s="32"/>
      <c r="B27" s="17"/>
      <c r="C27" s="17"/>
      <c r="D27" s="17"/>
      <c r="E27" s="17"/>
      <c r="F27" s="18"/>
      <c r="G27" s="17"/>
    </row>
    <row r="28" spans="1:7" ht="15" customHeight="1">
      <c r="A28" s="32"/>
      <c r="B28" s="17"/>
      <c r="C28" s="17"/>
      <c r="D28" s="17"/>
      <c r="E28" s="17"/>
      <c r="F28" s="18"/>
      <c r="G28" s="17"/>
    </row>
    <row r="29" spans="1:7" ht="15" customHeight="1">
      <c r="A29" s="32"/>
      <c r="B29" s="17"/>
      <c r="C29" s="17"/>
      <c r="D29" s="17"/>
      <c r="E29" s="17"/>
      <c r="F29" s="18"/>
      <c r="G29" s="17"/>
    </row>
    <row r="30" spans="1:7" ht="15" customHeight="1">
      <c r="A30" s="32"/>
      <c r="B30" s="17"/>
      <c r="C30" s="17"/>
      <c r="D30" s="17"/>
      <c r="E30" s="17"/>
      <c r="F30" s="18"/>
      <c r="G30" s="17"/>
    </row>
    <row r="31" spans="1:7" ht="15" customHeight="1">
      <c r="A31" s="32"/>
      <c r="B31" s="17"/>
      <c r="C31" s="17"/>
      <c r="D31" s="17"/>
      <c r="E31" s="17"/>
      <c r="F31" s="18"/>
      <c r="G31" s="17"/>
    </row>
    <row r="32" spans="1:7" ht="15" customHeight="1">
      <c r="A32" s="32"/>
      <c r="B32" s="17"/>
      <c r="C32" s="17"/>
      <c r="D32" s="17"/>
      <c r="E32" s="17"/>
      <c r="F32" s="18"/>
      <c r="G32" s="17"/>
    </row>
    <row r="33" spans="1:7" ht="15" customHeight="1">
      <c r="A33" s="32"/>
      <c r="B33" s="17"/>
      <c r="C33" s="17"/>
      <c r="D33" s="17"/>
      <c r="E33" s="17"/>
      <c r="F33" s="18"/>
      <c r="G33" s="17"/>
    </row>
    <row r="34" spans="1:7" ht="15" customHeight="1">
      <c r="A34" s="32"/>
      <c r="B34" s="17"/>
      <c r="C34" s="17"/>
      <c r="D34" s="17"/>
      <c r="E34" s="17"/>
      <c r="F34" s="18"/>
      <c r="G34" s="17"/>
    </row>
    <row r="35" spans="1:7" ht="15" customHeight="1">
      <c r="A35" s="32"/>
      <c r="B35" s="17"/>
      <c r="C35" s="17"/>
      <c r="D35" s="17"/>
      <c r="E35" s="17"/>
      <c r="F35" s="18"/>
      <c r="G35" s="17"/>
    </row>
    <row r="36" spans="1:7" ht="15" customHeight="1">
      <c r="A36" s="32"/>
      <c r="B36" s="17"/>
      <c r="C36" s="17"/>
      <c r="D36" s="17"/>
      <c r="E36" s="17"/>
      <c r="F36" s="18"/>
      <c r="G36" s="17"/>
    </row>
    <row r="37" spans="1:7" ht="15" customHeight="1">
      <c r="A37" s="32"/>
      <c r="B37" s="17"/>
      <c r="C37" s="17"/>
      <c r="D37" s="17"/>
      <c r="E37" s="17"/>
      <c r="F37" s="18"/>
      <c r="G37" s="17"/>
    </row>
    <row r="38" spans="1:7" ht="15" customHeight="1">
      <c r="A38" s="32"/>
      <c r="B38" s="17"/>
      <c r="C38" s="17"/>
      <c r="D38" s="17"/>
      <c r="E38" s="17"/>
      <c r="F38" s="18"/>
      <c r="G38" s="17"/>
    </row>
    <row r="39" spans="1:7" ht="15" customHeight="1">
      <c r="A39" s="32"/>
      <c r="B39" s="17"/>
      <c r="C39" s="17"/>
      <c r="D39" s="17"/>
      <c r="E39" s="17"/>
      <c r="F39" s="18"/>
      <c r="G39" s="17"/>
    </row>
    <row r="40" spans="1:7" ht="15" customHeight="1">
      <c r="A40" s="32"/>
      <c r="B40" s="17"/>
      <c r="C40" s="17"/>
      <c r="D40" s="17"/>
      <c r="E40" s="17"/>
      <c r="F40" s="18"/>
      <c r="G40" s="17"/>
    </row>
    <row r="41" spans="1:7" ht="15" customHeight="1">
      <c r="A41" s="32"/>
      <c r="B41" s="17"/>
      <c r="C41" s="17"/>
      <c r="D41" s="17"/>
      <c r="E41" s="17"/>
      <c r="F41" s="18"/>
      <c r="G41" s="17"/>
    </row>
    <row r="42" spans="1:7" ht="15" customHeight="1">
      <c r="A42" s="32"/>
      <c r="B42" s="17"/>
      <c r="C42" s="17"/>
      <c r="D42" s="17"/>
      <c r="E42" s="17"/>
      <c r="F42" s="18"/>
      <c r="G42" s="17"/>
    </row>
    <row r="43" spans="1:7" ht="15" customHeight="1">
      <c r="A43" s="32"/>
      <c r="B43" s="17"/>
      <c r="C43" s="17"/>
      <c r="D43" s="17"/>
      <c r="E43" s="17"/>
      <c r="F43" s="18"/>
      <c r="G43" s="17"/>
    </row>
    <row r="44" spans="1:7" ht="15" customHeight="1">
      <c r="A44" s="32"/>
      <c r="B44" s="17"/>
      <c r="C44" s="17"/>
      <c r="D44" s="17"/>
      <c r="E44" s="17"/>
      <c r="F44" s="18"/>
      <c r="G44" s="17"/>
    </row>
    <row r="45" spans="1:7" ht="15" customHeight="1">
      <c r="A45" s="32"/>
      <c r="B45" s="17"/>
      <c r="C45" s="17"/>
      <c r="D45" s="17"/>
      <c r="E45" s="17"/>
      <c r="F45" s="18"/>
      <c r="G45" s="17"/>
    </row>
    <row r="46" spans="1:7" ht="15" customHeight="1">
      <c r="A46" s="32"/>
      <c r="B46" s="17"/>
      <c r="C46" s="17"/>
      <c r="D46" s="17"/>
      <c r="E46" s="17"/>
      <c r="F46" s="18"/>
      <c r="G46" s="17"/>
    </row>
    <row r="47" spans="1:7" ht="15" customHeight="1">
      <c r="A47" s="32"/>
      <c r="B47" s="17"/>
      <c r="C47" s="17"/>
      <c r="D47" s="17"/>
      <c r="E47" s="17"/>
      <c r="F47" s="18"/>
      <c r="G47" s="17"/>
    </row>
    <row r="48" spans="1:7" ht="15" customHeight="1">
      <c r="A48" s="32"/>
      <c r="B48" s="17"/>
      <c r="C48" s="17"/>
      <c r="D48" s="17"/>
      <c r="E48" s="17"/>
      <c r="F48" s="18"/>
      <c r="G48" s="17"/>
    </row>
    <row r="49" spans="1:7" ht="15" customHeight="1">
      <c r="A49" s="32"/>
      <c r="B49" s="17"/>
      <c r="C49" s="17"/>
      <c r="D49" s="17"/>
      <c r="E49" s="17"/>
      <c r="F49" s="18"/>
      <c r="G49" s="17"/>
    </row>
    <row r="50" spans="1:7" ht="15" customHeight="1">
      <c r="A50" s="32"/>
      <c r="B50" s="17"/>
      <c r="C50" s="17"/>
      <c r="D50" s="17"/>
      <c r="E50" s="17"/>
      <c r="F50" s="18"/>
      <c r="G50" s="17"/>
    </row>
    <row r="51" spans="1:7" ht="15" customHeight="1">
      <c r="A51" s="32"/>
      <c r="B51" s="17"/>
      <c r="C51" s="17"/>
      <c r="D51" s="17"/>
      <c r="E51" s="17"/>
      <c r="F51" s="18"/>
      <c r="G51" s="17"/>
    </row>
    <row r="52" spans="1:7" ht="15" customHeight="1">
      <c r="A52" s="32"/>
      <c r="B52" s="17"/>
      <c r="C52" s="17"/>
      <c r="D52" s="17"/>
      <c r="E52" s="17"/>
      <c r="F52" s="18"/>
      <c r="G52" s="17"/>
    </row>
    <row r="53" spans="1:7" ht="15" customHeight="1">
      <c r="A53" s="32"/>
      <c r="B53" s="17"/>
      <c r="C53" s="17"/>
      <c r="D53" s="17"/>
      <c r="E53" s="17"/>
      <c r="F53" s="18"/>
      <c r="G53" s="17"/>
    </row>
  </sheetData>
  <sheetProtection/>
  <autoFilter ref="A2:G45">
    <sortState ref="A3:G53">
      <sortCondition sortBy="value" ref="A3:A53"/>
      <sortCondition sortBy="value" ref="C3:C53"/>
      <sortCondition descending="1" sortBy="value" ref="F3:F53"/>
    </sortState>
  </autoFilter>
  <mergeCells count="1">
    <mergeCell ref="B1:G1"/>
  </mergeCells>
  <conditionalFormatting sqref="C4:G42 B3:B42">
    <cfRule type="expression" priority="46" dxfId="0" stopIfTrue="1">
      <formula>$A3="*"</formula>
    </cfRule>
  </conditionalFormatting>
  <conditionalFormatting sqref="B2">
    <cfRule type="expression" priority="40" dxfId="0" stopIfTrue="1">
      <formula>A2="*"</formula>
    </cfRule>
  </conditionalFormatting>
  <conditionalFormatting sqref="C2">
    <cfRule type="expression" priority="49" dxfId="0" stopIfTrue="1">
      <formula>Results!#REF!="*"</formula>
    </cfRule>
  </conditionalFormatting>
  <conditionalFormatting sqref="D2:G2">
    <cfRule type="expression" priority="51" dxfId="0" stopIfTrue="1">
      <formula>Results!#REF!="*"</formula>
    </cfRule>
  </conditionalFormatting>
  <conditionalFormatting sqref="C3:F3">
    <cfRule type="expression" priority="12" dxfId="0" stopIfTrue="1">
      <formula>$A3="*"</formula>
    </cfRule>
  </conditionalFormatting>
  <conditionalFormatting sqref="C43:G43">
    <cfRule type="expression" priority="4" dxfId="0" stopIfTrue="1">
      <formula>$A43="*"</formula>
    </cfRule>
  </conditionalFormatting>
  <conditionalFormatting sqref="B43">
    <cfRule type="expression" priority="5" dxfId="0" stopIfTrue="1">
      <formula>$A43="*"</formula>
    </cfRule>
  </conditionalFormatting>
  <conditionalFormatting sqref="G3">
    <cfRule type="expression" priority="3" dxfId="0" stopIfTrue="1">
      <formula>$A3="*"</formula>
    </cfRule>
  </conditionalFormatting>
  <conditionalFormatting sqref="C44:G53">
    <cfRule type="expression" priority="1" dxfId="0" stopIfTrue="1">
      <formula>$A44="*"</formula>
    </cfRule>
  </conditionalFormatting>
  <conditionalFormatting sqref="B44:B53">
    <cfRule type="expression" priority="2" dxfId="0" stopIfTrue="1">
      <formula>$A44="*"</formula>
    </cfRule>
  </conditionalFormatting>
  <dataValidations count="2">
    <dataValidation allowBlank="1" showInputMessage="1" showErrorMessage="1" promptTitle="Bid amount" prompt="To make a bid of £100k enter 0.1, £1.1m enter 1.1, £5m enter 5.0, etc&#10;" sqref="G2 G42 G4:G27"/>
    <dataValidation allowBlank="1" showInputMessage="1" showErrorMessage="1" promptTitle="Owner Name" prompt="Select your name from the drop-down list&#10;" sqref="E1:F6553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  <headerFooter>
    <oddHeader>&amp;L&amp;D&amp;C&amp;F /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140625" style="0" customWidth="1"/>
    <col min="2" max="2" width="9.140625" style="0" customWidth="1"/>
    <col min="3" max="3" width="10.57421875" style="0" bestFit="1" customWidth="1"/>
    <col min="4" max="4" width="10.57421875" style="0" customWidth="1"/>
    <col min="5" max="5" width="14.7109375" style="0" customWidth="1"/>
    <col min="6" max="9" width="14.7109375" style="0" bestFit="1" customWidth="1"/>
    <col min="10" max="10" width="10.57421875" style="0" customWidth="1"/>
    <col min="11" max="11" width="14.7109375" style="0" bestFit="1" customWidth="1"/>
    <col min="12" max="12" width="9.8515625" style="0" bestFit="1" customWidth="1"/>
    <col min="13" max="18" width="14.7109375" style="0" bestFit="1" customWidth="1"/>
    <col min="19" max="19" width="8.8515625" style="0" customWidth="1"/>
    <col min="20" max="20" width="8.57421875" style="0" customWidth="1"/>
    <col min="21" max="21" width="11.140625" style="0" bestFit="1" customWidth="1"/>
    <col min="22" max="22" width="10.57421875" style="0" bestFit="1" customWidth="1"/>
  </cols>
  <sheetData>
    <row r="3" spans="1:2" ht="12.75">
      <c r="A3" s="50" t="s">
        <v>70</v>
      </c>
      <c r="B3" s="51" t="s">
        <v>41</v>
      </c>
    </row>
    <row r="4" spans="1:2" ht="12.75">
      <c r="A4" s="50" t="s">
        <v>3</v>
      </c>
      <c r="B4" s="52"/>
    </row>
    <row r="5" spans="1:2" ht="12.75">
      <c r="A5" s="53"/>
      <c r="B5" s="5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140625" style="0" customWidth="1"/>
    <col min="2" max="2" width="15.57421875" style="8" customWidth="1"/>
    <col min="3" max="3" width="17.140625" style="8" customWidth="1"/>
  </cols>
  <sheetData>
    <row r="1" spans="1:3" ht="12.75">
      <c r="A1" s="9" t="s">
        <v>2</v>
      </c>
      <c r="B1" s="10" t="s">
        <v>75</v>
      </c>
      <c r="C1" s="10" t="s">
        <v>76</v>
      </c>
    </row>
    <row r="2" spans="1:3" ht="12.75">
      <c r="A2" s="6"/>
      <c r="B2" s="7"/>
      <c r="C2" s="7"/>
    </row>
    <row r="3" spans="1:3" ht="12.75">
      <c r="A3" s="6"/>
      <c r="B3" s="7"/>
      <c r="C3" s="7"/>
    </row>
    <row r="4" spans="1:3" ht="12.75">
      <c r="A4" s="6"/>
      <c r="B4" s="7"/>
      <c r="C4" s="7"/>
    </row>
    <row r="5" spans="1:3" ht="12.75">
      <c r="A5" s="6"/>
      <c r="B5" s="7"/>
      <c r="C5" s="7"/>
    </row>
    <row r="6" spans="1:3" ht="12.75">
      <c r="A6" s="6"/>
      <c r="B6" s="7"/>
      <c r="C6" s="7"/>
    </row>
    <row r="7" spans="1:3" ht="12.75">
      <c r="A7" s="6"/>
      <c r="B7" s="7"/>
      <c r="C7" s="7"/>
    </row>
    <row r="8" spans="1:3" ht="12.75">
      <c r="A8" s="6"/>
      <c r="B8" s="7"/>
      <c r="C8" s="7"/>
    </row>
    <row r="9" spans="1:3" ht="12.75">
      <c r="A9" s="6"/>
      <c r="B9" s="7"/>
      <c r="C9" s="7"/>
    </row>
    <row r="10" spans="1:3" ht="12.75">
      <c r="A10" s="6"/>
      <c r="B10" s="7"/>
      <c r="C10" s="7"/>
    </row>
    <row r="11" spans="1:3" ht="12.75">
      <c r="A11" s="6"/>
      <c r="B11" s="7"/>
      <c r="C11" s="7"/>
    </row>
    <row r="12" spans="1:3" ht="12.75">
      <c r="A12" s="6"/>
      <c r="B12" s="7"/>
      <c r="C12" s="7"/>
    </row>
    <row r="13" spans="1:3" ht="12.75">
      <c r="A13" s="6"/>
      <c r="B13" s="7"/>
      <c r="C13" s="7"/>
    </row>
    <row r="14" spans="1:3" ht="12.75">
      <c r="A14" s="6"/>
      <c r="B14" s="7"/>
      <c r="C14" s="7"/>
    </row>
    <row r="15" spans="1:3" ht="12.75">
      <c r="A15" s="6"/>
      <c r="B15" s="7"/>
      <c r="C15" s="7"/>
    </row>
    <row r="16" spans="1:3" ht="12.75">
      <c r="A16" s="6"/>
      <c r="B16" s="7"/>
      <c r="C16" s="7"/>
    </row>
    <row r="17" spans="1:3" ht="12.75">
      <c r="A17" s="6"/>
      <c r="B17" s="7"/>
      <c r="C17" s="7"/>
    </row>
    <row r="18" spans="1:3" ht="12.75">
      <c r="A18" s="6"/>
      <c r="B18" s="7"/>
      <c r="C18" s="7"/>
    </row>
    <row r="19" spans="1:3" ht="12.75">
      <c r="A19" s="6"/>
      <c r="B19" s="7"/>
      <c r="C19" s="7"/>
    </row>
    <row r="20" spans="1:3" ht="12.75">
      <c r="A20" s="6"/>
      <c r="B20" s="7"/>
      <c r="C20" s="7"/>
    </row>
    <row r="21" spans="1:3" ht="12.75">
      <c r="A21" s="6"/>
      <c r="B21" s="7"/>
      <c r="C21" s="7"/>
    </row>
    <row r="22" spans="1:3" ht="12.75">
      <c r="A22" s="6"/>
      <c r="B22" s="7"/>
      <c r="C22" s="7"/>
    </row>
    <row r="23" spans="1:3" ht="12.75">
      <c r="A23" s="6"/>
      <c r="B23" s="7"/>
      <c r="C23" s="7"/>
    </row>
    <row r="24" spans="1:3" ht="12.75">
      <c r="A24" s="6"/>
      <c r="B24" s="7"/>
      <c r="C24" s="7"/>
    </row>
    <row r="25" spans="1:3" ht="12.75">
      <c r="A25" s="6"/>
      <c r="B25" s="7"/>
      <c r="C25" s="7"/>
    </row>
    <row r="26" spans="1:3" ht="12.75">
      <c r="A26" s="6"/>
      <c r="B26" s="7"/>
      <c r="C26" s="7"/>
    </row>
    <row r="27" spans="1:3" ht="12.75">
      <c r="A27" s="6"/>
      <c r="B27" s="7"/>
      <c r="C27" s="7"/>
    </row>
    <row r="28" spans="1:3" ht="12.75">
      <c r="A28" s="6"/>
      <c r="B28" s="7"/>
      <c r="C28" s="7"/>
    </row>
    <row r="29" spans="1:3" ht="12.75">
      <c r="A29" s="6"/>
      <c r="B29" s="7"/>
      <c r="C29" s="7"/>
    </row>
    <row r="30" spans="1:3" ht="12.75">
      <c r="A30" s="6"/>
      <c r="B30" s="7"/>
      <c r="C30" s="7"/>
    </row>
    <row r="31" spans="1:3" ht="12.75">
      <c r="A31" s="6"/>
      <c r="B31" s="7"/>
      <c r="C31" s="7"/>
    </row>
    <row r="32" spans="1:3" ht="12.75">
      <c r="A32" s="6"/>
      <c r="B32" s="7"/>
      <c r="C32" s="7"/>
    </row>
    <row r="33" spans="1:3" ht="12.75">
      <c r="A33" s="6"/>
      <c r="B33" s="7"/>
      <c r="C33" s="7"/>
    </row>
    <row r="34" spans="1:3" ht="12.75">
      <c r="A34" s="6"/>
      <c r="B34" s="7"/>
      <c r="C34" s="7"/>
    </row>
    <row r="35" spans="1:3" ht="12.75">
      <c r="A35" s="6"/>
      <c r="B35" s="7"/>
      <c r="C35" s="7"/>
    </row>
    <row r="36" spans="1:3" ht="12.75">
      <c r="A36" s="6"/>
      <c r="B36" s="7"/>
      <c r="C36" s="7"/>
    </row>
    <row r="37" spans="1:3" ht="12.75">
      <c r="A37" s="6"/>
      <c r="B37" s="7"/>
      <c r="C37" s="7"/>
    </row>
    <row r="38" spans="1:3" ht="12.75">
      <c r="A38" s="6"/>
      <c r="B38" s="7"/>
      <c r="C38" s="7"/>
    </row>
    <row r="39" spans="1:3" ht="12.75">
      <c r="A39" s="6"/>
      <c r="B39" s="7"/>
      <c r="C39" s="7"/>
    </row>
    <row r="40" spans="1:3" ht="12.75">
      <c r="A40" s="6"/>
      <c r="B40" s="7"/>
      <c r="C40" s="7"/>
    </row>
    <row r="41" spans="1:3" ht="12.75">
      <c r="A41" s="6"/>
      <c r="B41" s="7"/>
      <c r="C41" s="7"/>
    </row>
    <row r="42" spans="1:3" ht="12.75">
      <c r="A42" s="6"/>
      <c r="B42" s="7"/>
      <c r="C42" s="7"/>
    </row>
    <row r="43" spans="1:3" ht="12.75">
      <c r="A43" s="6"/>
      <c r="B43" s="7"/>
      <c r="C43" s="7"/>
    </row>
    <row r="44" spans="1:3" ht="12.75">
      <c r="A44" s="6"/>
      <c r="B44" s="7"/>
      <c r="C44" s="7"/>
    </row>
    <row r="45" spans="1:3" ht="12.75">
      <c r="A45" s="6"/>
      <c r="B45" s="7"/>
      <c r="C45" s="7"/>
    </row>
    <row r="46" spans="1:3" ht="12.75">
      <c r="A46" s="6"/>
      <c r="B46" s="7"/>
      <c r="C46" s="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 Griffin</cp:lastModifiedBy>
  <cp:lastPrinted>2017-09-07T13:55:12Z</cp:lastPrinted>
  <dcterms:created xsi:type="dcterms:W3CDTF">2004-01-04T16:49:45Z</dcterms:created>
  <dcterms:modified xsi:type="dcterms:W3CDTF">2017-09-07T14:47:34Z</dcterms:modified>
  <cp:category/>
  <cp:version/>
  <cp:contentType/>
  <cp:contentStatus/>
</cp:coreProperties>
</file>