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W1" sheetId="5" r:id="rId1"/>
  </sheets>
  <definedNames>
    <definedName name="owner">#REF!</definedName>
    <definedName name="_xlnm.Print_Area" localSheetId="0">'W1'!$A$1:$Z$351</definedName>
  </definedNames>
  <calcPr calcId="145621"/>
</workbook>
</file>

<file path=xl/calcChain.xml><?xml version="1.0" encoding="utf-8"?>
<calcChain xmlns="http://schemas.openxmlformats.org/spreadsheetml/2006/main">
  <c r="Z346" i="5" l="1"/>
  <c r="W346" i="5"/>
  <c r="T346" i="5"/>
  <c r="Q346" i="5"/>
  <c r="N346" i="5"/>
  <c r="K346" i="5"/>
  <c r="H346" i="5"/>
  <c r="AB346" i="5" s="1"/>
  <c r="X345" i="5"/>
  <c r="U345" i="5"/>
  <c r="R345" i="5"/>
  <c r="O345" i="5"/>
  <c r="L345" i="5"/>
  <c r="I345" i="5"/>
  <c r="F345" i="5"/>
  <c r="AA345" i="5" s="1"/>
  <c r="F348" i="5" s="1"/>
  <c r="Z325" i="5"/>
  <c r="W325" i="5"/>
  <c r="T325" i="5"/>
  <c r="Q325" i="5"/>
  <c r="N325" i="5"/>
  <c r="K325" i="5"/>
  <c r="H325" i="5"/>
  <c r="AB325" i="5" s="1"/>
  <c r="X324" i="5"/>
  <c r="U324" i="5"/>
  <c r="R324" i="5"/>
  <c r="O324" i="5"/>
  <c r="L324" i="5"/>
  <c r="I324" i="5"/>
  <c r="F324" i="5"/>
  <c r="AA324" i="5" s="1"/>
  <c r="F327" i="5" s="1"/>
  <c r="Z302" i="5"/>
  <c r="W302" i="5"/>
  <c r="T302" i="5"/>
  <c r="Q302" i="5"/>
  <c r="N302" i="5"/>
  <c r="K302" i="5"/>
  <c r="H302" i="5"/>
  <c r="AB302" i="5" s="1"/>
  <c r="X301" i="5"/>
  <c r="U301" i="5"/>
  <c r="R301" i="5"/>
  <c r="O301" i="5"/>
  <c r="L301" i="5"/>
  <c r="I301" i="5"/>
  <c r="F301" i="5"/>
  <c r="AA301" i="5" s="1"/>
  <c r="Z281" i="5"/>
  <c r="W281" i="5"/>
  <c r="T281" i="5"/>
  <c r="Q281" i="5"/>
  <c r="N281" i="5"/>
  <c r="K281" i="5"/>
  <c r="H281" i="5"/>
  <c r="AB281" i="5" s="1"/>
  <c r="X280" i="5"/>
  <c r="U280" i="5"/>
  <c r="R280" i="5"/>
  <c r="O280" i="5"/>
  <c r="L280" i="5"/>
  <c r="I280" i="5"/>
  <c r="F280" i="5"/>
  <c r="AA280" i="5" s="1"/>
  <c r="Z258" i="5"/>
  <c r="W258" i="5"/>
  <c r="T258" i="5"/>
  <c r="Q258" i="5"/>
  <c r="N258" i="5"/>
  <c r="K258" i="5"/>
  <c r="H258" i="5"/>
  <c r="AB258" i="5" s="1"/>
  <c r="X257" i="5"/>
  <c r="U257" i="5"/>
  <c r="R257" i="5"/>
  <c r="O257" i="5"/>
  <c r="L257" i="5"/>
  <c r="I257" i="5"/>
  <c r="F257" i="5"/>
  <c r="AA257" i="5" s="1"/>
  <c r="Z237" i="5"/>
  <c r="W237" i="5"/>
  <c r="T237" i="5"/>
  <c r="Q237" i="5"/>
  <c r="N237" i="5"/>
  <c r="K237" i="5"/>
  <c r="H237" i="5"/>
  <c r="AB237" i="5" s="1"/>
  <c r="X236" i="5"/>
  <c r="U236" i="5"/>
  <c r="R236" i="5"/>
  <c r="O236" i="5"/>
  <c r="L236" i="5"/>
  <c r="I236" i="5"/>
  <c r="F236" i="5"/>
  <c r="AA236" i="5" s="1"/>
  <c r="F239" i="5" s="1"/>
  <c r="Z214" i="5"/>
  <c r="W214" i="5"/>
  <c r="T214" i="5"/>
  <c r="Q214" i="5"/>
  <c r="N214" i="5"/>
  <c r="K214" i="5"/>
  <c r="H214" i="5"/>
  <c r="AB214" i="5" s="1"/>
  <c r="X213" i="5"/>
  <c r="U213" i="5"/>
  <c r="R213" i="5"/>
  <c r="O213" i="5"/>
  <c r="L213" i="5"/>
  <c r="I213" i="5"/>
  <c r="F213" i="5"/>
  <c r="AA213" i="5" s="1"/>
  <c r="F216" i="5" s="1"/>
  <c r="Z193" i="5"/>
  <c r="W193" i="5"/>
  <c r="T193" i="5"/>
  <c r="Q193" i="5"/>
  <c r="N193" i="5"/>
  <c r="K193" i="5"/>
  <c r="H193" i="5"/>
  <c r="AB193" i="5" s="1"/>
  <c r="X192" i="5"/>
  <c r="U192" i="5"/>
  <c r="R192" i="5"/>
  <c r="O192" i="5"/>
  <c r="L192" i="5"/>
  <c r="I192" i="5"/>
  <c r="F192" i="5"/>
  <c r="AA192" i="5" s="1"/>
  <c r="F195" i="5" s="1"/>
  <c r="Z170" i="5"/>
  <c r="W170" i="5"/>
  <c r="T170" i="5"/>
  <c r="Q170" i="5"/>
  <c r="N170" i="5"/>
  <c r="AA170" i="5" s="1"/>
  <c r="K170" i="5"/>
  <c r="H170" i="5"/>
  <c r="AB170" i="5" s="1"/>
  <c r="X169" i="5"/>
  <c r="U169" i="5"/>
  <c r="R169" i="5"/>
  <c r="O169" i="5"/>
  <c r="L169" i="5"/>
  <c r="AA169" i="5" s="1"/>
  <c r="I169" i="5"/>
  <c r="F169" i="5"/>
  <c r="Z149" i="5"/>
  <c r="W149" i="5"/>
  <c r="T149" i="5"/>
  <c r="Q149" i="5"/>
  <c r="N149" i="5"/>
  <c r="K149" i="5"/>
  <c r="H149" i="5"/>
  <c r="AB149" i="5" s="1"/>
  <c r="X148" i="5"/>
  <c r="U148" i="5"/>
  <c r="R148" i="5"/>
  <c r="O148" i="5"/>
  <c r="L148" i="5"/>
  <c r="I148" i="5"/>
  <c r="F148" i="5"/>
  <c r="AA148" i="5" s="1"/>
  <c r="Z126" i="5"/>
  <c r="W126" i="5"/>
  <c r="T126" i="5"/>
  <c r="Q126" i="5"/>
  <c r="N126" i="5"/>
  <c r="K126" i="5"/>
  <c r="H126" i="5"/>
  <c r="AB126" i="5" s="1"/>
  <c r="X125" i="5"/>
  <c r="U125" i="5"/>
  <c r="R125" i="5"/>
  <c r="O125" i="5"/>
  <c r="L125" i="5"/>
  <c r="I125" i="5"/>
  <c r="F125" i="5"/>
  <c r="AA125" i="5" s="1"/>
  <c r="Z105" i="5"/>
  <c r="W105" i="5"/>
  <c r="T105" i="5"/>
  <c r="Q105" i="5"/>
  <c r="N105" i="5"/>
  <c r="K105" i="5"/>
  <c r="H105" i="5"/>
  <c r="AB105" i="5" s="1"/>
  <c r="X104" i="5"/>
  <c r="U104" i="5"/>
  <c r="R104" i="5"/>
  <c r="O104" i="5"/>
  <c r="L104" i="5"/>
  <c r="I104" i="5"/>
  <c r="F104" i="5"/>
  <c r="AA104" i="5" s="1"/>
  <c r="F107" i="5" s="1"/>
  <c r="Z82" i="5"/>
  <c r="W82" i="5"/>
  <c r="T82" i="5"/>
  <c r="Q82" i="5"/>
  <c r="N82" i="5"/>
  <c r="K82" i="5"/>
  <c r="H82" i="5"/>
  <c r="AB82" i="5" s="1"/>
  <c r="X81" i="5"/>
  <c r="U81" i="5"/>
  <c r="R81" i="5"/>
  <c r="O81" i="5"/>
  <c r="L81" i="5"/>
  <c r="I81" i="5"/>
  <c r="F81" i="5"/>
  <c r="AA81" i="5" s="1"/>
  <c r="Z61" i="5"/>
  <c r="W61" i="5"/>
  <c r="T61" i="5"/>
  <c r="Q61" i="5"/>
  <c r="N61" i="5"/>
  <c r="K61" i="5"/>
  <c r="H61" i="5"/>
  <c r="AB61" i="5" s="1"/>
  <c r="X60" i="5"/>
  <c r="U60" i="5"/>
  <c r="R60" i="5"/>
  <c r="O60" i="5"/>
  <c r="L60" i="5"/>
  <c r="I60" i="5"/>
  <c r="F60" i="5"/>
  <c r="AA60" i="5" s="1"/>
  <c r="F63" i="5" s="1"/>
  <c r="Z38" i="5"/>
  <c r="W38" i="5"/>
  <c r="T38" i="5"/>
  <c r="Q38" i="5"/>
  <c r="N38" i="5"/>
  <c r="K38" i="5"/>
  <c r="H38" i="5"/>
  <c r="X37" i="5"/>
  <c r="U37" i="5"/>
  <c r="R37" i="5"/>
  <c r="O37" i="5"/>
  <c r="L37" i="5"/>
  <c r="I37" i="5"/>
  <c r="F37" i="5"/>
  <c r="Z17" i="5"/>
  <c r="W17" i="5"/>
  <c r="T17" i="5"/>
  <c r="Q17" i="5"/>
  <c r="N17" i="5"/>
  <c r="K17" i="5"/>
  <c r="H17" i="5"/>
  <c r="X16" i="5"/>
  <c r="U16" i="5"/>
  <c r="R16" i="5"/>
  <c r="O16" i="5"/>
  <c r="L16" i="5"/>
  <c r="I16" i="5"/>
  <c r="F16" i="5"/>
  <c r="AB17" i="5" l="1"/>
  <c r="F19" i="5" s="1"/>
  <c r="AA346" i="5"/>
  <c r="AA325" i="5"/>
  <c r="F304" i="5"/>
  <c r="AA302" i="5"/>
  <c r="F283" i="5"/>
  <c r="AA281" i="5"/>
  <c r="F260" i="5"/>
  <c r="AA258" i="5"/>
  <c r="AA237" i="5"/>
  <c r="AA214" i="5"/>
  <c r="AA193" i="5"/>
  <c r="F172" i="5"/>
  <c r="F151" i="5"/>
  <c r="AA149" i="5"/>
  <c r="F128" i="5"/>
  <c r="AA126" i="5"/>
  <c r="AA105" i="5"/>
  <c r="F84" i="5"/>
  <c r="AA82" i="5"/>
  <c r="AA61" i="5"/>
  <c r="AB38" i="5"/>
  <c r="AA37" i="5"/>
  <c r="AA38" i="5"/>
  <c r="AA17" i="5"/>
  <c r="AA16" i="5"/>
  <c r="F40" i="5" l="1"/>
</calcChain>
</file>

<file path=xl/sharedStrings.xml><?xml version="1.0" encoding="utf-8"?>
<sst xmlns="http://schemas.openxmlformats.org/spreadsheetml/2006/main" count="1546" uniqueCount="358">
  <si>
    <t>GK</t>
  </si>
  <si>
    <t>Fraser FORSTER</t>
  </si>
  <si>
    <t>Southampton</t>
  </si>
  <si>
    <t>Ben FOSTER</t>
  </si>
  <si>
    <t>West Brom</t>
  </si>
  <si>
    <t>John Robinson</t>
  </si>
  <si>
    <t>Lee GRANT</t>
  </si>
  <si>
    <t>Derby</t>
  </si>
  <si>
    <t>Stephen HENDERSON</t>
  </si>
  <si>
    <t>Charlton</t>
  </si>
  <si>
    <t>Vito MANNONE</t>
  </si>
  <si>
    <t>Sunderland</t>
  </si>
  <si>
    <t>Thomas MEJIAS</t>
  </si>
  <si>
    <t>Middlesbro</t>
  </si>
  <si>
    <t>Simon MIGNOLET</t>
  </si>
  <si>
    <t>Liverpool</t>
  </si>
  <si>
    <t>Paul ROBINSON</t>
  </si>
  <si>
    <t>Blackburn</t>
  </si>
  <si>
    <t>John RUDDY</t>
  </si>
  <si>
    <t>Norwich</t>
  </si>
  <si>
    <t>Julian SPERONI</t>
  </si>
  <si>
    <t>Palace</t>
  </si>
  <si>
    <t>David STOCKDALE</t>
  </si>
  <si>
    <t>Brighton</t>
  </si>
  <si>
    <t>Maik TAYLOR</t>
  </si>
  <si>
    <t>Millwall</t>
  </si>
  <si>
    <t>Keiran WESTWOOD</t>
  </si>
  <si>
    <t>Sheff W</t>
  </si>
  <si>
    <t>Jussi JAASKELAINEN</t>
  </si>
  <si>
    <t>West Ham</t>
  </si>
  <si>
    <t>Scott CARSON</t>
  </si>
  <si>
    <t>Wigan</t>
  </si>
  <si>
    <t>Adam FEDERICI</t>
  </si>
  <si>
    <t>Reading</t>
  </si>
  <si>
    <t>Tom HEATON</t>
  </si>
  <si>
    <t>Burnley</t>
  </si>
  <si>
    <t>Allan McGREGOR</t>
  </si>
  <si>
    <t>Hull</t>
  </si>
  <si>
    <t>Manuel ALMUNIA</t>
  </si>
  <si>
    <t>Watford</t>
  </si>
  <si>
    <t>Andy Clucas</t>
  </si>
  <si>
    <t>Lukasz FABIANSKI</t>
  </si>
  <si>
    <t>Swansea</t>
  </si>
  <si>
    <t>Tim HOWARD</t>
  </si>
  <si>
    <t>Everton</t>
  </si>
  <si>
    <t>Carl IKEME</t>
  </si>
  <si>
    <t>Wolves</t>
  </si>
  <si>
    <t>David MARSHALL</t>
  </si>
  <si>
    <t>Cardiff</t>
  </si>
  <si>
    <t>Brad GUZAN</t>
  </si>
  <si>
    <t>Villa</t>
  </si>
  <si>
    <t>Hugo LLORIS</t>
  </si>
  <si>
    <t>Spurs</t>
  </si>
  <si>
    <t>Wojciech SNCZESNY</t>
  </si>
  <si>
    <t>Arsenal</t>
  </si>
  <si>
    <t>Karl DARLOW</t>
  </si>
  <si>
    <t>Forest</t>
  </si>
  <si>
    <t>Joe HART</t>
  </si>
  <si>
    <t>Man C</t>
  </si>
  <si>
    <t>Asmir BEGOVIC</t>
  </si>
  <si>
    <t>Stoke</t>
  </si>
  <si>
    <t>Thibault COURTOIS</t>
  </si>
  <si>
    <t>Chelsea</t>
  </si>
  <si>
    <t>David DE GEA</t>
  </si>
  <si>
    <t>Man U</t>
  </si>
  <si>
    <t>DEF</t>
  </si>
  <si>
    <t>Michael TURNER</t>
  </si>
  <si>
    <t>Sebastien BASSONG</t>
  </si>
  <si>
    <t>Emerson BOYCE</t>
  </si>
  <si>
    <t>Danny ROSE</t>
  </si>
  <si>
    <t>Kyle WALKER</t>
  </si>
  <si>
    <t>John BRAYFORD</t>
  </si>
  <si>
    <t>Dejan LOVREN</t>
  </si>
  <si>
    <t>Albert MORENO</t>
  </si>
  <si>
    <t>Carlos CUELLAR</t>
  </si>
  <si>
    <t>Jack HOBBS</t>
  </si>
  <si>
    <t>Kevin McNAUGHTON</t>
  </si>
  <si>
    <t>James PERCH</t>
  </si>
  <si>
    <t>Ryan SHOTTON</t>
  </si>
  <si>
    <t>Mathieu DEBUCHY</t>
  </si>
  <si>
    <t>Martin DEMICHELIS</t>
  </si>
  <si>
    <t>Per MERTESACKER</t>
  </si>
  <si>
    <t>Martin SKRTEL</t>
  </si>
  <si>
    <t>Daley BLIND</t>
  </si>
  <si>
    <t>Gary CAHILL</t>
  </si>
  <si>
    <t>Eric LICHAJ</t>
  </si>
  <si>
    <t>Michael MANCIENNE</t>
  </si>
  <si>
    <t>Luke SHAW</t>
  </si>
  <si>
    <t>Eric DIER</t>
  </si>
  <si>
    <t>Laurent KOSCIELNY</t>
  </si>
  <si>
    <t>Richard KEOGH</t>
  </si>
  <si>
    <t>Aleksander KOLAROV</t>
  </si>
  <si>
    <t>Vincent KOMPANY</t>
  </si>
  <si>
    <t>Marcos ROJO</t>
  </si>
  <si>
    <t>Branislav IVANOVIC</t>
  </si>
  <si>
    <t>John TERRY</t>
  </si>
  <si>
    <t>Joe BENNETT</t>
  </si>
  <si>
    <t>Jake BUXTON</t>
  </si>
  <si>
    <t>Ciaran CLARK</t>
  </si>
  <si>
    <t>Chris GUNTER</t>
  </si>
  <si>
    <t>Jos HOOIVELD</t>
  </si>
  <si>
    <t>Ivan RAMIS</t>
  </si>
  <si>
    <t>Stephen WARD</t>
  </si>
  <si>
    <t>Jan VERTONGHEN</t>
  </si>
  <si>
    <t>Phil JAGIELKA</t>
  </si>
  <si>
    <t>Callum CHAMBERS</t>
  </si>
  <si>
    <t>Seamus COLEMAN</t>
  </si>
  <si>
    <t>Eliaquim MANGALA</t>
  </si>
  <si>
    <t>Cesar AZPILICUETA</t>
  </si>
  <si>
    <t>Phil JONES</t>
  </si>
  <si>
    <t>Gabriele ANGELLA</t>
  </si>
  <si>
    <t>Leighton BAINES</t>
  </si>
  <si>
    <t>Scott DANN</t>
  </si>
  <si>
    <t>Lewis DUNK</t>
  </si>
  <si>
    <t>Greg HALFORD</t>
  </si>
  <si>
    <t>Phil BARDSLEY</t>
  </si>
  <si>
    <t>MID</t>
  </si>
  <si>
    <t>Scott ARFIELD</t>
  </si>
  <si>
    <t>Will HUGHES</t>
  </si>
  <si>
    <t>Johnny JACKSON</t>
  </si>
  <si>
    <t>Jesus NAVAS</t>
  </si>
  <si>
    <t xml:space="preserve"> PAULINHO</t>
  </si>
  <si>
    <t>Matt PHILLIPS</t>
  </si>
  <si>
    <t>QPR</t>
  </si>
  <si>
    <t>Mohamed SALAH</t>
  </si>
  <si>
    <t>Hatem BEN ARFA</t>
  </si>
  <si>
    <t>Sebastian LARSSON</t>
  </si>
  <si>
    <t>Kevin NOLAN</t>
  </si>
  <si>
    <t>Ross BARKLEY</t>
  </si>
  <si>
    <t>Jeff HENDRICK</t>
  </si>
  <si>
    <t>Jack COLBACK</t>
  </si>
  <si>
    <t>Newcastle</t>
  </si>
  <si>
    <t>Chris BURKE</t>
  </si>
  <si>
    <t>Lewis McGUGAN</t>
  </si>
  <si>
    <t>Nathan REDMOND</t>
  </si>
  <si>
    <t>Santi CAZORLA</t>
  </si>
  <si>
    <t>Adam JOHNSON</t>
  </si>
  <si>
    <t>Alex OXLADE-CHAMBERLAIN</t>
  </si>
  <si>
    <t>Philippe COUTINHO</t>
  </si>
  <si>
    <t>Samir NASRI</t>
  </si>
  <si>
    <t>Mesut OZIL</t>
  </si>
  <si>
    <t>Albert ADOMAH</t>
  </si>
  <si>
    <t>Cesc FABREGAS</t>
  </si>
  <si>
    <t>Gylfi SIGURDSSON</t>
  </si>
  <si>
    <t>Steven GERRARD</t>
  </si>
  <si>
    <t>Craig BRYSON</t>
  </si>
  <si>
    <t>Aaron RAMSEY</t>
  </si>
  <si>
    <t>Yaya TOURE</t>
  </si>
  <si>
    <t>Keith ANDREWS</t>
  </si>
  <si>
    <t>Stewart DOWNING</t>
  </si>
  <si>
    <t>Craig FORSYTH</t>
  </si>
  <si>
    <t>Aron GUNNARSSON</t>
  </si>
  <si>
    <t>Wes HOOLAHAN</t>
  </si>
  <si>
    <t>Mark NOBLE</t>
  </si>
  <si>
    <t>Dusan TADIC</t>
  </si>
  <si>
    <t>Joey BARTON</t>
  </si>
  <si>
    <t>Tom CLEVERLEY</t>
  </si>
  <si>
    <t xml:space="preserve"> WILLIAN</t>
  </si>
  <si>
    <t>Craig CONWAY</t>
  </si>
  <si>
    <t>Jonathon HOWSON</t>
  </si>
  <si>
    <t>Marc PUGH</t>
  </si>
  <si>
    <t>Bournemouth</t>
  </si>
  <si>
    <t>Wayne ROUTLEDGE</t>
  </si>
  <si>
    <t>Jordan HENDERSON</t>
  </si>
  <si>
    <t>Ander HERRERA</t>
  </si>
  <si>
    <t>Jack WILSHERE</t>
  </si>
  <si>
    <t>Charlie ADAM</t>
  </si>
  <si>
    <t>Ikechi ANYA</t>
  </si>
  <si>
    <t>Thomas INCE</t>
  </si>
  <si>
    <t>Grant LEADBITTER</t>
  </si>
  <si>
    <t>Jamie WARD</t>
  </si>
  <si>
    <t>Henri LANSBURY</t>
  </si>
  <si>
    <t>Tim HOOGLAND</t>
  </si>
  <si>
    <t>Fulham</t>
  </si>
  <si>
    <t>Michail ANTONIO</t>
  </si>
  <si>
    <t>Paul ANDERSON</t>
  </si>
  <si>
    <t>Ipswich</t>
  </si>
  <si>
    <t>Marko ARNAUTOVIC</t>
  </si>
  <si>
    <t>Harry ARTER</t>
  </si>
  <si>
    <t>Fabien DELPH</t>
  </si>
  <si>
    <t>Niko KRANJCAR</t>
  </si>
  <si>
    <t>James MORRISON</t>
  </si>
  <si>
    <t>Craig NOONE</t>
  </si>
  <si>
    <t>Peter WHITTINGHAM</t>
  </si>
  <si>
    <t>Mikel ARTETA</t>
  </si>
  <si>
    <t>Frank LAMPARD</t>
  </si>
  <si>
    <t>Nathan DYER</t>
  </si>
  <si>
    <t>FWD</t>
  </si>
  <si>
    <t>Andy CARROLL</t>
  </si>
  <si>
    <t>Bafetimbi GOMIS</t>
  </si>
  <si>
    <t>Dwight GAYLE</t>
  </si>
  <si>
    <t>Ishmael MILLER</t>
  </si>
  <si>
    <t>Blackpool</t>
  </si>
  <si>
    <t>Papiss Demba CISSE</t>
  </si>
  <si>
    <t>Erik LAMELA</t>
  </si>
  <si>
    <t>Oriel RIERA</t>
  </si>
  <si>
    <t>David NUGENT</t>
  </si>
  <si>
    <t>Leicester</t>
  </si>
  <si>
    <t>Nikica JELAVIC</t>
  </si>
  <si>
    <t>Fernando FORESTIERI</t>
  </si>
  <si>
    <t>Leonardo ULLOA</t>
  </si>
  <si>
    <t>Pavel POGREBNYAK</t>
  </si>
  <si>
    <t>Bojan KRKIC</t>
  </si>
  <si>
    <t>Adam LE FONDRE</t>
  </si>
  <si>
    <t>Christian BENTEKE</t>
  </si>
  <si>
    <t>Nahki WELLS</t>
  </si>
  <si>
    <t>Huddersfield</t>
  </si>
  <si>
    <t>Adam LALLANA</t>
  </si>
  <si>
    <t>Graziano PELLE</t>
  </si>
  <si>
    <t>Yann KERMORGANT</t>
  </si>
  <si>
    <t xml:space="preserve"> OSCAR</t>
  </si>
  <si>
    <t>Matej VYDRA</t>
  </si>
  <si>
    <t>Emmanuel ADEBAYOR</t>
  </si>
  <si>
    <t>Ross McCORMACK</t>
  </si>
  <si>
    <t>Nouha DICKO</t>
  </si>
  <si>
    <t>Olivier GIROUD</t>
  </si>
  <si>
    <t>Romelu LUKAKU</t>
  </si>
  <si>
    <t>Mario BALOTELLI</t>
  </si>
  <si>
    <t>Dave McGOLDRICK</t>
  </si>
  <si>
    <t>Andre SCHURRLE</t>
  </si>
  <si>
    <t>Rudy GESTEDE</t>
  </si>
  <si>
    <t>Alexis SANCHEZ</t>
  </si>
  <si>
    <t>Wilfried BONY</t>
  </si>
  <si>
    <t>Britt ASSOMNALONGA</t>
  </si>
  <si>
    <t>Callum McMANAMAN</t>
  </si>
  <si>
    <t>Eden HAZARD</t>
  </si>
  <si>
    <t>Edin DZEKO</t>
  </si>
  <si>
    <t>Troy DEENEY</t>
  </si>
  <si>
    <t>Stevan JOVETIC</t>
  </si>
  <si>
    <t>Robin VAN PERSIE</t>
  </si>
  <si>
    <t>Lewis GRABBAN</t>
  </si>
  <si>
    <t>Jordan RHODES</t>
  </si>
  <si>
    <t>Daniel STURRIDGE</t>
  </si>
  <si>
    <t>Wayne ROONEY</t>
  </si>
  <si>
    <t>Danny WELBECK</t>
  </si>
  <si>
    <t>Sergio AGUERO</t>
  </si>
  <si>
    <t>Diego COSTA</t>
  </si>
  <si>
    <t>Radomel FALCAO</t>
  </si>
  <si>
    <t>Leon BEST</t>
  </si>
  <si>
    <t>Simon CHURCH</t>
  </si>
  <si>
    <t>Ricardo FULLER</t>
  </si>
  <si>
    <t>Cameron JEROME</t>
  </si>
  <si>
    <t>Chris O'GRADY</t>
  </si>
  <si>
    <t>Brett PITMAN</t>
  </si>
  <si>
    <t>Loic REMY</t>
  </si>
  <si>
    <t>Georgios SAMARAS</t>
  </si>
  <si>
    <t>Ricardo VAZ TE</t>
  </si>
  <si>
    <t>Jonathon WALTERS</t>
  </si>
  <si>
    <t>Didier DROGBA</t>
  </si>
  <si>
    <t>Shaun MALONEY</t>
  </si>
  <si>
    <t>Andrew SURMAN</t>
  </si>
  <si>
    <t>Jermaine BECKFORD</t>
  </si>
  <si>
    <t>Bolton</t>
  </si>
  <si>
    <t>Darren BENT</t>
  </si>
  <si>
    <t>Peter CROUCH</t>
  </si>
  <si>
    <t>Danny GRAHAM</t>
  </si>
  <si>
    <t>Federico MACHEDA</t>
  </si>
  <si>
    <t>James VAUGHAN</t>
  </si>
  <si>
    <t>Jesse LINGARD</t>
  </si>
  <si>
    <t>Birmingham</t>
  </si>
  <si>
    <t>Samuel ETO'O</t>
  </si>
  <si>
    <t>Gabriel AGBONLAHOR</t>
  </si>
  <si>
    <t>Charlie AUSTIN</t>
  </si>
  <si>
    <t>Stephen FLETCHER</t>
  </si>
  <si>
    <t>Juan MATA</t>
  </si>
  <si>
    <t>Jamie PATERSON</t>
  </si>
  <si>
    <t>Danny INGS</t>
  </si>
  <si>
    <t>Chris MAGUIRE</t>
  </si>
  <si>
    <t>Kevin MIRALLAS</t>
  </si>
  <si>
    <t>Christian ERIKSEN</t>
  </si>
  <si>
    <t>Scott McDONALD</t>
  </si>
  <si>
    <t>Johnny RUSSELL</t>
  </si>
  <si>
    <t>Andy DELORT</t>
  </si>
  <si>
    <t>Billy SHARP</t>
  </si>
  <si>
    <t>Leeds</t>
  </si>
  <si>
    <t>Theo WALCOTT</t>
  </si>
  <si>
    <t>Raheem STERLING</t>
  </si>
  <si>
    <t>Patrick BAMFORD</t>
  </si>
  <si>
    <t>Chris MARTIN</t>
  </si>
  <si>
    <t>Kenwyne JONES</t>
  </si>
  <si>
    <t>Saido BERAHINO</t>
  </si>
  <si>
    <t>Tom CAIRNEY</t>
  </si>
  <si>
    <t>Nacer CHADLI</t>
  </si>
  <si>
    <t>Craig DAVIES</t>
  </si>
  <si>
    <t>Mame Biram DIOUF</t>
  </si>
  <si>
    <t>Abel HERNANDEZ</t>
  </si>
  <si>
    <t>Andrew KEOGH</t>
  </si>
  <si>
    <t>Shane LONG</t>
  </si>
  <si>
    <t>Joe MASON</t>
  </si>
  <si>
    <t>Lee NOVAK</t>
  </si>
  <si>
    <t>Anthony PILKINGTON</t>
  </si>
  <si>
    <t>Sam VOKES</t>
  </si>
  <si>
    <t>Wilfrid ZAHA</t>
  </si>
  <si>
    <t>Rickie LAMBERT</t>
  </si>
  <si>
    <t>Nathan DELFOUNESO</t>
  </si>
  <si>
    <t>Andreas WEIMANN</t>
  </si>
  <si>
    <t>Luciano BECCHIO</t>
  </si>
  <si>
    <t>Rotherham</t>
  </si>
  <si>
    <t>Nick BLACKMAN</t>
  </si>
  <si>
    <t>Simon COX</t>
  </si>
  <si>
    <t>David SILVA</t>
  </si>
  <si>
    <t>Matt SMITH</t>
  </si>
  <si>
    <t>Clayton DONALDSON</t>
  </si>
  <si>
    <t>Matt FRYATT</t>
  </si>
  <si>
    <t>Daniel AYALA</t>
  </si>
  <si>
    <t>Darryl JANMAAT</t>
  </si>
  <si>
    <t>Wes THOMAS</t>
  </si>
  <si>
    <t>Nicky AJOSE</t>
  </si>
  <si>
    <t>George BOYD</t>
  </si>
  <si>
    <t>Nick PROSCHWITZ</t>
  </si>
  <si>
    <t>Nile RANGER</t>
  </si>
  <si>
    <t>Steven DAVIS</t>
  </si>
  <si>
    <t>Lloyd DYER</t>
  </si>
  <si>
    <t>Radoslaw MAJEWSKI</t>
  </si>
  <si>
    <t>Brentford</t>
  </si>
  <si>
    <t xml:space="preserve">AJAX TREESDOWN                </t>
  </si>
  <si>
    <t xml:space="preserve">REAL MADRID ICULE UNITED      </t>
  </si>
  <si>
    <t xml:space="preserve">BRUSH IT, MUNCH, AND GAG BACK </t>
  </si>
  <si>
    <t xml:space="preserve">MICKY QUINN'S SHIRT           </t>
  </si>
  <si>
    <t xml:space="preserve">LOCOMOTIVE LEIGHPZIG          </t>
  </si>
  <si>
    <t xml:space="preserve">SPORTING LESBIANS             </t>
  </si>
  <si>
    <t xml:space="preserve">TOLLER BOYS 13                </t>
  </si>
  <si>
    <t xml:space="preserve">JEAN PIERRE'S TAP INS         </t>
  </si>
  <si>
    <t xml:space="preserve">FORTUNA DUFFLECOAT            </t>
  </si>
  <si>
    <t xml:space="preserve">SPORTING ANATTYJACKET         </t>
  </si>
  <si>
    <t xml:space="preserve">CHICAGO SAUSAGE KINGS         </t>
  </si>
  <si>
    <t xml:space="preserve">EUXTON SOUTH END              </t>
  </si>
  <si>
    <t>SAINT JOHN'S</t>
  </si>
  <si>
    <t>BREAST HOMAGE ALBION</t>
  </si>
  <si>
    <t>F</t>
  </si>
  <si>
    <t>A</t>
  </si>
  <si>
    <t>MURDER ON ZIDANE'S FLOOR</t>
  </si>
  <si>
    <t>THE JORDI GOMEZ LOVE-IN</t>
  </si>
  <si>
    <t>Mon</t>
  </si>
  <si>
    <t>Tue</t>
  </si>
  <si>
    <t>Wed</t>
  </si>
  <si>
    <t>Thu</t>
  </si>
  <si>
    <t>Fri</t>
  </si>
  <si>
    <t>Sat</t>
  </si>
  <si>
    <t>Sun</t>
  </si>
  <si>
    <t>/</t>
  </si>
  <si>
    <t>Week 1</t>
  </si>
  <si>
    <t>Dream League</t>
  </si>
  <si>
    <t>Mon 8/9 - Sun 14/9</t>
  </si>
  <si>
    <t>John Murphy</t>
  </si>
  <si>
    <t>Howard Bradley</t>
  </si>
  <si>
    <t>Andy Charleston</t>
  </si>
  <si>
    <t>Paul Fairhurst</t>
  </si>
  <si>
    <t>Nigel Heyes</t>
  </si>
  <si>
    <t>Graham Miller</t>
  </si>
  <si>
    <t>Paul Fiddler</t>
  </si>
  <si>
    <t>Antony Robinson</t>
  </si>
  <si>
    <t>Rob Emmison</t>
  </si>
  <si>
    <t>Martin Tarbuck</t>
  </si>
  <si>
    <t>Mo Sudell</t>
  </si>
  <si>
    <t>Jonny Fairclough</t>
  </si>
  <si>
    <t>Paul Greenwood</t>
  </si>
  <si>
    <t>Chris Griffin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</si>
</sst>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&quot;£&quot;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AEBCE1"/>
      <name val="Arial"/>
      <family val="2"/>
    </font>
    <font>
      <sz val="11"/>
      <color rgb="FF012060"/>
      <name val="Arial"/>
      <family val="2"/>
    </font>
    <font>
      <b/>
      <i/>
      <sz val="18"/>
      <color rgb="FF012060"/>
      <name val="Arial"/>
      <family val="2"/>
    </font>
    <font>
      <sz val="14"/>
      <color rgb="FFAEBCE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12060"/>
        <bgColor indexed="64"/>
      </patternFill>
    </fill>
    <fill>
      <patternFill patternType="solid">
        <fgColor rgb="FFAEBCE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12060"/>
      </left>
      <right style="thin">
        <color rgb="FF012060"/>
      </right>
      <top style="thin">
        <color rgb="FF012060"/>
      </top>
      <bottom style="thin">
        <color rgb="FF012060"/>
      </bottom>
      <diagonal/>
    </border>
    <border>
      <left style="thin">
        <color rgb="FF012060"/>
      </left>
      <right/>
      <top style="thin">
        <color rgb="FF012060"/>
      </top>
      <bottom/>
      <diagonal/>
    </border>
    <border>
      <left/>
      <right style="thin">
        <color rgb="FF012060"/>
      </right>
      <top style="thin">
        <color rgb="FF012060"/>
      </top>
      <bottom/>
      <diagonal/>
    </border>
    <border>
      <left style="thin">
        <color rgb="FF012060"/>
      </left>
      <right/>
      <top/>
      <bottom style="thin">
        <color rgb="FF012060"/>
      </bottom>
      <diagonal/>
    </border>
    <border>
      <left/>
      <right style="thin">
        <color rgb="FF012060"/>
      </right>
      <top/>
      <bottom style="thin">
        <color rgb="FF01206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quotePrefix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shrinkToFit="1"/>
    </xf>
    <xf numFmtId="0" fontId="1" fillId="2" borderId="5" xfId="0" applyFont="1" applyFill="1" applyBorder="1" applyAlignment="1">
      <alignment vertical="center"/>
    </xf>
    <xf numFmtId="0" fontId="1" fillId="2" borderId="6" xfId="0" quotePrefix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quotePrefix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shrinkToFit="1"/>
    </xf>
    <xf numFmtId="0" fontId="1" fillId="2" borderId="0" xfId="0" applyFont="1" applyFill="1" applyBorder="1" applyAlignment="1">
      <alignment vertical="center"/>
    </xf>
    <xf numFmtId="169" fontId="1" fillId="2" borderId="1" xfId="0" applyNumberFormat="1" applyFont="1" applyFill="1" applyBorder="1" applyAlignment="1">
      <alignment vertical="center" shrinkToFit="1"/>
    </xf>
    <xf numFmtId="0" fontId="1" fillId="4" borderId="1" xfId="0" applyFont="1" applyFill="1" applyBorder="1" applyAlignment="1">
      <alignment vertical="center" shrinkToFit="1"/>
    </xf>
    <xf numFmtId="0" fontId="2" fillId="3" borderId="10" xfId="0" applyFont="1" applyFill="1" applyBorder="1" applyAlignment="1">
      <alignment horizontal="center" vertical="center" shrinkToFit="1"/>
    </xf>
    <xf numFmtId="169" fontId="1" fillId="4" borderId="8" xfId="0" applyNumberFormat="1" applyFont="1" applyFill="1" applyBorder="1" applyAlignment="1">
      <alignment vertical="center" shrinkToFit="1"/>
    </xf>
    <xf numFmtId="169" fontId="1" fillId="4" borderId="1" xfId="0" applyNumberFormat="1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3" fillId="4" borderId="21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2060"/>
      <color rgb="FFAEBC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1"/>
  <sheetViews>
    <sheetView tabSelected="1" view="pageBreakPreview" zoomScaleNormal="100" zoomScaleSheetLayoutView="100" workbookViewId="0">
      <selection activeCell="D1" sqref="D1:H1"/>
    </sheetView>
  </sheetViews>
  <sheetFormatPr defaultRowHeight="14.25" x14ac:dyDescent="0.25"/>
  <cols>
    <col min="1" max="1" width="33.42578125" style="2" customWidth="1"/>
    <col min="2" max="2" width="10" style="2" customWidth="1"/>
    <col min="3" max="3" width="24.85546875" style="2" customWidth="1"/>
    <col min="4" max="5" width="7.7109375" style="2" customWidth="1"/>
    <col min="6" max="6" width="3.28515625" style="2" customWidth="1"/>
    <col min="7" max="7" width="2.28515625" style="2" customWidth="1"/>
    <col min="8" max="9" width="3.28515625" style="2" customWidth="1"/>
    <col min="10" max="10" width="2.28515625" style="2" customWidth="1"/>
    <col min="11" max="12" width="3.28515625" style="2" customWidth="1"/>
    <col min="13" max="13" width="2.28515625" style="2" customWidth="1"/>
    <col min="14" max="15" width="3.28515625" style="2" customWidth="1"/>
    <col min="16" max="16" width="2.28515625" style="2" customWidth="1"/>
    <col min="17" max="18" width="3.28515625" style="2" customWidth="1"/>
    <col min="19" max="19" width="2.28515625" style="2" customWidth="1"/>
    <col min="20" max="21" width="3.28515625" style="2" customWidth="1"/>
    <col min="22" max="22" width="2.28515625" style="2" customWidth="1"/>
    <col min="23" max="24" width="3.28515625" style="2" customWidth="1"/>
    <col min="25" max="25" width="2.28515625" style="2" customWidth="1"/>
    <col min="26" max="26" width="3.28515625" style="2" customWidth="1"/>
    <col min="27" max="32" width="0" style="2" hidden="1" customWidth="1"/>
    <col min="33" max="16384" width="9.140625" style="2"/>
  </cols>
  <sheetData>
    <row r="1" spans="1:27" s="1" customFormat="1" ht="50.1" customHeight="1" x14ac:dyDescent="0.25">
      <c r="A1" s="32" t="s">
        <v>342</v>
      </c>
      <c r="B1" s="32"/>
      <c r="C1" s="32"/>
      <c r="D1" s="32" t="s">
        <v>341</v>
      </c>
      <c r="E1" s="32"/>
      <c r="F1" s="32"/>
      <c r="G1" s="32"/>
      <c r="H1" s="32"/>
      <c r="I1" s="32" t="s">
        <v>343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7" ht="24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.95" customHeight="1" x14ac:dyDescent="0.25">
      <c r="A3" s="3" t="s">
        <v>322</v>
      </c>
      <c r="B3" s="4"/>
      <c r="C3" s="4"/>
      <c r="D3" s="44" t="s">
        <v>344</v>
      </c>
      <c r="E3" s="45"/>
      <c r="F3" s="42" t="s">
        <v>333</v>
      </c>
      <c r="G3" s="6"/>
      <c r="H3" s="6"/>
      <c r="I3" s="6" t="s">
        <v>334</v>
      </c>
      <c r="J3" s="6"/>
      <c r="K3" s="6"/>
      <c r="L3" s="6" t="s">
        <v>335</v>
      </c>
      <c r="M3" s="6"/>
      <c r="N3" s="6"/>
      <c r="O3" s="6" t="s">
        <v>336</v>
      </c>
      <c r="P3" s="6"/>
      <c r="Q3" s="6"/>
      <c r="R3" s="6" t="s">
        <v>337</v>
      </c>
      <c r="S3" s="6"/>
      <c r="T3" s="6"/>
      <c r="U3" s="6" t="s">
        <v>338</v>
      </c>
      <c r="V3" s="6"/>
      <c r="W3" s="6"/>
      <c r="X3" s="6" t="s">
        <v>339</v>
      </c>
      <c r="Y3" s="6"/>
      <c r="Z3" s="6"/>
      <c r="AA3" s="1"/>
    </row>
    <row r="4" spans="1:27" ht="24.95" customHeight="1" x14ac:dyDescent="0.25">
      <c r="A4" s="7"/>
      <c r="B4" s="8"/>
      <c r="C4" s="8"/>
      <c r="D4" s="46"/>
      <c r="E4" s="47"/>
      <c r="F4" s="12" t="s">
        <v>329</v>
      </c>
      <c r="G4" s="11" t="s">
        <v>340</v>
      </c>
      <c r="H4" s="12" t="s">
        <v>330</v>
      </c>
      <c r="I4" s="10" t="s">
        <v>329</v>
      </c>
      <c r="J4" s="11" t="s">
        <v>340</v>
      </c>
      <c r="K4" s="13" t="s">
        <v>330</v>
      </c>
      <c r="L4" s="10" t="s">
        <v>329</v>
      </c>
      <c r="M4" s="11" t="s">
        <v>340</v>
      </c>
      <c r="N4" s="13" t="s">
        <v>330</v>
      </c>
      <c r="O4" s="10" t="s">
        <v>329</v>
      </c>
      <c r="P4" s="11" t="s">
        <v>340</v>
      </c>
      <c r="Q4" s="13" t="s">
        <v>330</v>
      </c>
      <c r="R4" s="10" t="s">
        <v>329</v>
      </c>
      <c r="S4" s="11" t="s">
        <v>340</v>
      </c>
      <c r="T4" s="13" t="s">
        <v>330</v>
      </c>
      <c r="U4" s="10" t="s">
        <v>329</v>
      </c>
      <c r="V4" s="11" t="s">
        <v>340</v>
      </c>
      <c r="W4" s="13" t="s">
        <v>330</v>
      </c>
      <c r="X4" s="10" t="s">
        <v>329</v>
      </c>
      <c r="Y4" s="11" t="s">
        <v>340</v>
      </c>
      <c r="Z4" s="13" t="s">
        <v>330</v>
      </c>
      <c r="AA4" s="1"/>
    </row>
    <row r="5" spans="1:27" ht="30" customHeight="1" x14ac:dyDescent="0.25">
      <c r="A5" s="14" t="s">
        <v>10</v>
      </c>
      <c r="B5" s="14" t="s">
        <v>0</v>
      </c>
      <c r="C5" s="14" t="s">
        <v>11</v>
      </c>
      <c r="D5" s="43"/>
      <c r="E5" s="34"/>
      <c r="F5" s="15"/>
      <c r="G5" s="16"/>
      <c r="H5" s="17"/>
      <c r="I5" s="18"/>
      <c r="J5" s="19"/>
      <c r="K5" s="20"/>
      <c r="L5" s="18"/>
      <c r="M5" s="19"/>
      <c r="N5" s="20"/>
      <c r="O5" s="18"/>
      <c r="P5" s="19"/>
      <c r="Q5" s="20"/>
      <c r="R5" s="18"/>
      <c r="S5" s="19"/>
      <c r="T5" s="20"/>
      <c r="U5" s="18"/>
      <c r="V5" s="19"/>
      <c r="W5" s="20"/>
      <c r="X5" s="18"/>
      <c r="Y5" s="19"/>
      <c r="Z5" s="20"/>
      <c r="AA5" s="1"/>
    </row>
    <row r="6" spans="1:27" ht="30" customHeight="1" x14ac:dyDescent="0.25">
      <c r="A6" s="14" t="s">
        <v>87</v>
      </c>
      <c r="B6" s="14" t="s">
        <v>65</v>
      </c>
      <c r="C6" s="14" t="s">
        <v>64</v>
      </c>
      <c r="D6" s="14"/>
      <c r="E6" s="34"/>
      <c r="F6" s="18"/>
      <c r="G6" s="19"/>
      <c r="H6" s="21"/>
      <c r="I6" s="18"/>
      <c r="J6" s="19"/>
      <c r="K6" s="20"/>
      <c r="L6" s="18"/>
      <c r="M6" s="19"/>
      <c r="N6" s="20"/>
      <c r="O6" s="18"/>
      <c r="P6" s="19"/>
      <c r="Q6" s="20"/>
      <c r="R6" s="18"/>
      <c r="S6" s="19"/>
      <c r="T6" s="20"/>
      <c r="U6" s="18"/>
      <c r="V6" s="19"/>
      <c r="W6" s="20"/>
      <c r="X6" s="18"/>
      <c r="Y6" s="19"/>
      <c r="Z6" s="20"/>
      <c r="AA6" s="1"/>
    </row>
    <row r="7" spans="1:27" ht="30" customHeight="1" x14ac:dyDescent="0.25">
      <c r="A7" s="14" t="s">
        <v>113</v>
      </c>
      <c r="B7" s="14" t="s">
        <v>65</v>
      </c>
      <c r="C7" s="14" t="s">
        <v>23</v>
      </c>
      <c r="D7" s="14"/>
      <c r="E7" s="34"/>
      <c r="F7" s="18"/>
      <c r="G7" s="19"/>
      <c r="H7" s="21"/>
      <c r="I7" s="18"/>
      <c r="J7" s="19"/>
      <c r="K7" s="20"/>
      <c r="L7" s="18"/>
      <c r="M7" s="19"/>
      <c r="N7" s="20"/>
      <c r="O7" s="18"/>
      <c r="P7" s="19"/>
      <c r="Q7" s="20"/>
      <c r="R7" s="18"/>
      <c r="S7" s="19"/>
      <c r="T7" s="20"/>
      <c r="U7" s="18"/>
      <c r="V7" s="19"/>
      <c r="W7" s="20"/>
      <c r="X7" s="18"/>
      <c r="Y7" s="19"/>
      <c r="Z7" s="20"/>
      <c r="AA7" s="1"/>
    </row>
    <row r="8" spans="1:27" ht="30" customHeight="1" x14ac:dyDescent="0.25">
      <c r="A8" s="14" t="s">
        <v>167</v>
      </c>
      <c r="B8" s="14" t="s">
        <v>116</v>
      </c>
      <c r="C8" s="14" t="s">
        <v>39</v>
      </c>
      <c r="D8" s="14"/>
      <c r="E8" s="34"/>
      <c r="F8" s="18"/>
      <c r="G8" s="21"/>
      <c r="H8" s="21"/>
      <c r="I8" s="18"/>
      <c r="J8" s="21"/>
      <c r="K8" s="20"/>
      <c r="L8" s="18"/>
      <c r="M8" s="21"/>
      <c r="N8" s="20"/>
      <c r="O8" s="18"/>
      <c r="P8" s="21"/>
      <c r="Q8" s="20"/>
      <c r="R8" s="18"/>
      <c r="S8" s="21"/>
      <c r="T8" s="20"/>
      <c r="U8" s="18"/>
      <c r="V8" s="21"/>
      <c r="W8" s="20"/>
      <c r="X8" s="18"/>
      <c r="Y8" s="21"/>
      <c r="Z8" s="20"/>
      <c r="AA8" s="1"/>
    </row>
    <row r="9" spans="1:27" ht="30" customHeight="1" x14ac:dyDescent="0.25">
      <c r="A9" s="14" t="s">
        <v>172</v>
      </c>
      <c r="B9" s="14" t="s">
        <v>116</v>
      </c>
      <c r="C9" s="14" t="s">
        <v>173</v>
      </c>
      <c r="D9" s="14"/>
      <c r="E9" s="34"/>
      <c r="F9" s="18"/>
      <c r="G9" s="21"/>
      <c r="H9" s="21"/>
      <c r="I9" s="18"/>
      <c r="J9" s="21"/>
      <c r="K9" s="20"/>
      <c r="L9" s="18"/>
      <c r="M9" s="21"/>
      <c r="N9" s="20"/>
      <c r="O9" s="18"/>
      <c r="P9" s="21"/>
      <c r="Q9" s="20"/>
      <c r="R9" s="18"/>
      <c r="S9" s="21"/>
      <c r="T9" s="20"/>
      <c r="U9" s="18"/>
      <c r="V9" s="21"/>
      <c r="W9" s="20"/>
      <c r="X9" s="18"/>
      <c r="Y9" s="21"/>
      <c r="Z9" s="20"/>
      <c r="AA9" s="1"/>
    </row>
    <row r="10" spans="1:27" ht="30" customHeight="1" x14ac:dyDescent="0.25">
      <c r="A10" s="14" t="s">
        <v>177</v>
      </c>
      <c r="B10" s="14" t="s">
        <v>116</v>
      </c>
      <c r="C10" s="14" t="s">
        <v>60</v>
      </c>
      <c r="D10" s="14"/>
      <c r="E10" s="34"/>
      <c r="F10" s="18"/>
      <c r="G10" s="21"/>
      <c r="H10" s="21"/>
      <c r="I10" s="18"/>
      <c r="J10" s="21"/>
      <c r="K10" s="20"/>
      <c r="L10" s="18"/>
      <c r="M10" s="21"/>
      <c r="N10" s="20"/>
      <c r="O10" s="18"/>
      <c r="P10" s="21"/>
      <c r="Q10" s="20"/>
      <c r="R10" s="18"/>
      <c r="S10" s="21"/>
      <c r="T10" s="20"/>
      <c r="U10" s="18"/>
      <c r="V10" s="21"/>
      <c r="W10" s="20"/>
      <c r="X10" s="18"/>
      <c r="Y10" s="21"/>
      <c r="Z10" s="20"/>
      <c r="AA10" s="1"/>
    </row>
    <row r="11" spans="1:27" ht="30" customHeight="1" x14ac:dyDescent="0.25">
      <c r="A11" s="14" t="s">
        <v>216</v>
      </c>
      <c r="B11" s="14" t="s">
        <v>187</v>
      </c>
      <c r="C11" s="14" t="s">
        <v>44</v>
      </c>
      <c r="D11" s="14"/>
      <c r="E11" s="34"/>
      <c r="F11" s="18"/>
      <c r="G11" s="21"/>
      <c r="H11" s="21"/>
      <c r="I11" s="18"/>
      <c r="J11" s="21"/>
      <c r="K11" s="20"/>
      <c r="L11" s="18"/>
      <c r="M11" s="21"/>
      <c r="N11" s="20"/>
      <c r="O11" s="18"/>
      <c r="P11" s="21"/>
      <c r="Q11" s="20"/>
      <c r="R11" s="18"/>
      <c r="S11" s="21"/>
      <c r="T11" s="20"/>
      <c r="U11" s="18"/>
      <c r="V11" s="21"/>
      <c r="W11" s="20"/>
      <c r="X11" s="18"/>
      <c r="Y11" s="21"/>
      <c r="Z11" s="20"/>
      <c r="AA11" s="1"/>
    </row>
    <row r="12" spans="1:27" ht="30" customHeight="1" x14ac:dyDescent="0.25">
      <c r="A12" s="14" t="s">
        <v>230</v>
      </c>
      <c r="B12" s="14" t="s">
        <v>187</v>
      </c>
      <c r="C12" s="14" t="s">
        <v>19</v>
      </c>
      <c r="D12" s="14"/>
      <c r="E12" s="34"/>
      <c r="F12" s="18"/>
      <c r="G12" s="21"/>
      <c r="H12" s="21"/>
      <c r="I12" s="18"/>
      <c r="J12" s="21"/>
      <c r="K12" s="20"/>
      <c r="L12" s="18"/>
      <c r="M12" s="21"/>
      <c r="N12" s="20"/>
      <c r="O12" s="18"/>
      <c r="P12" s="21"/>
      <c r="Q12" s="20"/>
      <c r="R12" s="18"/>
      <c r="S12" s="21"/>
      <c r="T12" s="20"/>
      <c r="U12" s="18"/>
      <c r="V12" s="21"/>
      <c r="W12" s="20"/>
      <c r="X12" s="18"/>
      <c r="Y12" s="21"/>
      <c r="Z12" s="20"/>
      <c r="AA12" s="1"/>
    </row>
    <row r="13" spans="1:27" ht="30" customHeight="1" x14ac:dyDescent="0.25">
      <c r="A13" s="14" t="s">
        <v>270</v>
      </c>
      <c r="B13" s="14" t="s">
        <v>187</v>
      </c>
      <c r="C13" s="14" t="s">
        <v>25</v>
      </c>
      <c r="D13" s="14"/>
      <c r="E13" s="34"/>
      <c r="F13" s="18"/>
      <c r="G13" s="21"/>
      <c r="H13" s="21"/>
      <c r="I13" s="18"/>
      <c r="J13" s="21"/>
      <c r="K13" s="20"/>
      <c r="L13" s="18"/>
      <c r="M13" s="21"/>
      <c r="N13" s="20"/>
      <c r="O13" s="18"/>
      <c r="P13" s="21"/>
      <c r="Q13" s="20"/>
      <c r="R13" s="18"/>
      <c r="S13" s="21"/>
      <c r="T13" s="20"/>
      <c r="U13" s="18"/>
      <c r="V13" s="21"/>
      <c r="W13" s="20"/>
      <c r="X13" s="18"/>
      <c r="Y13" s="21"/>
      <c r="Z13" s="20"/>
      <c r="AA13" s="1"/>
    </row>
    <row r="14" spans="1:27" ht="30" customHeight="1" x14ac:dyDescent="0.25">
      <c r="A14" s="14" t="s">
        <v>276</v>
      </c>
      <c r="B14" s="14" t="s">
        <v>187</v>
      </c>
      <c r="C14" s="14" t="s">
        <v>15</v>
      </c>
      <c r="D14" s="14"/>
      <c r="E14" s="34"/>
      <c r="F14" s="18"/>
      <c r="G14" s="21"/>
      <c r="H14" s="21"/>
      <c r="I14" s="18"/>
      <c r="J14" s="21"/>
      <c r="K14" s="20"/>
      <c r="L14" s="18"/>
      <c r="M14" s="21"/>
      <c r="N14" s="20"/>
      <c r="O14" s="18"/>
      <c r="P14" s="21"/>
      <c r="Q14" s="20"/>
      <c r="R14" s="18"/>
      <c r="S14" s="21"/>
      <c r="T14" s="20"/>
      <c r="U14" s="18"/>
      <c r="V14" s="21"/>
      <c r="W14" s="20"/>
      <c r="X14" s="18"/>
      <c r="Y14" s="21"/>
      <c r="Z14" s="20"/>
      <c r="AA14" s="1"/>
    </row>
    <row r="15" spans="1:27" ht="30" customHeight="1" x14ac:dyDescent="0.25">
      <c r="A15" s="14" t="s">
        <v>299</v>
      </c>
      <c r="B15" s="14" t="s">
        <v>187</v>
      </c>
      <c r="C15" s="14" t="s">
        <v>33</v>
      </c>
      <c r="D15" s="14"/>
      <c r="E15" s="34"/>
      <c r="F15" s="18"/>
      <c r="G15" s="21"/>
      <c r="H15" s="21"/>
      <c r="I15" s="18"/>
      <c r="J15" s="21"/>
      <c r="K15" s="20"/>
      <c r="L15" s="18"/>
      <c r="M15" s="21"/>
      <c r="N15" s="20"/>
      <c r="O15" s="18"/>
      <c r="P15" s="21"/>
      <c r="Q15" s="20"/>
      <c r="R15" s="18"/>
      <c r="S15" s="21"/>
      <c r="T15" s="20"/>
      <c r="U15" s="18"/>
      <c r="V15" s="21"/>
      <c r="W15" s="20"/>
      <c r="X15" s="18"/>
      <c r="Y15" s="21"/>
      <c r="Z15" s="20"/>
      <c r="AA15" s="1"/>
    </row>
    <row r="16" spans="1:27" ht="30" customHeight="1" x14ac:dyDescent="0.25">
      <c r="A16" s="27" t="s">
        <v>18</v>
      </c>
      <c r="B16" s="27" t="s">
        <v>0</v>
      </c>
      <c r="C16" s="27" t="s">
        <v>19</v>
      </c>
      <c r="D16" s="27"/>
      <c r="E16" s="33" t="s">
        <v>329</v>
      </c>
      <c r="F16" s="18" t="str">
        <f>IF(SUM(F5:F15)=0,"",SUM(F5:F15))</f>
        <v/>
      </c>
      <c r="G16" s="21"/>
      <c r="H16" s="21"/>
      <c r="I16" s="18" t="str">
        <f>IF(SUM(I5:I15)=0,"",SUM(I5:I15))</f>
        <v/>
      </c>
      <c r="J16" s="21"/>
      <c r="K16" s="20"/>
      <c r="L16" s="18" t="str">
        <f>IF(SUM(L5:L15)=0,"",SUM(L5:L15))</f>
        <v/>
      </c>
      <c r="M16" s="21"/>
      <c r="N16" s="20"/>
      <c r="O16" s="18" t="str">
        <f>IF(SUM(O5:O15)=0,"",SUM(O5:O15))</f>
        <v/>
      </c>
      <c r="P16" s="21"/>
      <c r="Q16" s="20"/>
      <c r="R16" s="18" t="str">
        <f>IF(SUM(R5:R15)=0,"",SUM(R5:R15))</f>
        <v/>
      </c>
      <c r="S16" s="21"/>
      <c r="T16" s="20"/>
      <c r="U16" s="18" t="str">
        <f>IF(SUM(U5:U15)=0,"",SUM(U5:U15))</f>
        <v/>
      </c>
      <c r="V16" s="21"/>
      <c r="W16" s="20"/>
      <c r="X16" s="18" t="str">
        <f>IF(SUM(X5:X15)=0,"",SUM(X5:X15))</f>
        <v/>
      </c>
      <c r="Y16" s="21"/>
      <c r="Z16" s="20"/>
      <c r="AA16" s="1">
        <f>SUM(F16:Z16)</f>
        <v>0</v>
      </c>
    </row>
    <row r="17" spans="1:28" ht="30" customHeight="1" x14ac:dyDescent="0.25">
      <c r="A17" s="27" t="s">
        <v>71</v>
      </c>
      <c r="B17" s="27" t="s">
        <v>65</v>
      </c>
      <c r="C17" s="27" t="s">
        <v>48</v>
      </c>
      <c r="D17" s="27"/>
      <c r="E17" s="28" t="s">
        <v>330</v>
      </c>
      <c r="F17" s="18"/>
      <c r="G17" s="21"/>
      <c r="H17" s="21" t="str">
        <f>IF(SUM(H5:H7)=0,"",SUM(H5:H7))</f>
        <v/>
      </c>
      <c r="I17" s="18"/>
      <c r="J17" s="21"/>
      <c r="K17" s="21" t="str">
        <f>IF(SUM(K5:K7)=0,"",SUM(K5:K7))</f>
        <v/>
      </c>
      <c r="L17" s="18"/>
      <c r="M17" s="21"/>
      <c r="N17" s="21" t="str">
        <f>IF(SUM(N5:N7)=0,"",SUM(N5:N7))</f>
        <v/>
      </c>
      <c r="O17" s="18"/>
      <c r="P17" s="21"/>
      <c r="Q17" s="21" t="str">
        <f>IF(SUM(Q5:Q7)=0,"",SUM(Q5:Q7))</f>
        <v/>
      </c>
      <c r="R17" s="18"/>
      <c r="S17" s="21"/>
      <c r="T17" s="21" t="str">
        <f>IF(SUM(T5:T7)=0,"",SUM(T5:T7))</f>
        <v/>
      </c>
      <c r="U17" s="18"/>
      <c r="V17" s="21"/>
      <c r="W17" s="21" t="str">
        <f>IF(SUM(W5:W7)=0,"",SUM(W5:W7))</f>
        <v/>
      </c>
      <c r="X17" s="18"/>
      <c r="Y17" s="21"/>
      <c r="Z17" s="21" t="str">
        <f>IF(SUM(Z5:Z7)=0,"",SUM(Z5:Z7))</f>
        <v/>
      </c>
      <c r="AA17" s="1">
        <f>SUM(F17:Z17)</f>
        <v>0</v>
      </c>
      <c r="AB17" s="2">
        <f>INT(SUM(F17:Z17)/3)</f>
        <v>0</v>
      </c>
    </row>
    <row r="18" spans="1:28" ht="30" customHeight="1" thickBot="1" x14ac:dyDescent="0.3">
      <c r="A18" s="27" t="s">
        <v>127</v>
      </c>
      <c r="B18" s="27" t="s">
        <v>116</v>
      </c>
      <c r="C18" s="27" t="s">
        <v>29</v>
      </c>
      <c r="D18" s="27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1"/>
    </row>
    <row r="19" spans="1:28" ht="30" customHeight="1" x14ac:dyDescent="0.25">
      <c r="A19" s="27" t="s">
        <v>244</v>
      </c>
      <c r="B19" s="27" t="s">
        <v>187</v>
      </c>
      <c r="C19" s="27" t="s">
        <v>62</v>
      </c>
      <c r="D19" s="27"/>
      <c r="E19" s="24"/>
      <c r="F19" s="36">
        <f>AA16-AB17</f>
        <v>0</v>
      </c>
      <c r="G19" s="37"/>
      <c r="H19" s="38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1"/>
    </row>
    <row r="20" spans="1:28" ht="30" customHeight="1" thickBot="1" x14ac:dyDescent="0.3">
      <c r="A20" s="27" t="s">
        <v>255</v>
      </c>
      <c r="B20" s="27" t="s">
        <v>187</v>
      </c>
      <c r="C20" s="27" t="s">
        <v>13</v>
      </c>
      <c r="D20" s="27"/>
      <c r="E20" s="24"/>
      <c r="F20" s="39"/>
      <c r="G20" s="40"/>
      <c r="H20" s="41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1"/>
    </row>
    <row r="21" spans="1:28" ht="30" customHeight="1" x14ac:dyDescent="0.25">
      <c r="A21" s="27" t="s">
        <v>258</v>
      </c>
      <c r="B21" s="27" t="s">
        <v>187</v>
      </c>
      <c r="C21" s="27" t="s">
        <v>259</v>
      </c>
      <c r="D21" s="27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1"/>
    </row>
    <row r="22" spans="1:28" ht="30" customHeight="1" x14ac:dyDescent="0.25">
      <c r="A22" s="27" t="s">
        <v>295</v>
      </c>
      <c r="B22" s="27" t="s">
        <v>187</v>
      </c>
      <c r="C22" s="27" t="s">
        <v>50</v>
      </c>
      <c r="D22" s="27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1"/>
    </row>
    <row r="23" spans="1:28" ht="50.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8" ht="24.95" customHeight="1" x14ac:dyDescent="0.25">
      <c r="A24" s="3" t="s">
        <v>332</v>
      </c>
      <c r="B24" s="4"/>
      <c r="C24" s="5"/>
      <c r="D24" s="44" t="s">
        <v>357</v>
      </c>
      <c r="E24" s="45"/>
      <c r="F24" s="6" t="s">
        <v>333</v>
      </c>
      <c r="G24" s="6"/>
      <c r="H24" s="6"/>
      <c r="I24" s="6" t="s">
        <v>334</v>
      </c>
      <c r="J24" s="6"/>
      <c r="K24" s="6"/>
      <c r="L24" s="6" t="s">
        <v>335</v>
      </c>
      <c r="M24" s="6"/>
      <c r="N24" s="6"/>
      <c r="O24" s="6" t="s">
        <v>336</v>
      </c>
      <c r="P24" s="6"/>
      <c r="Q24" s="6"/>
      <c r="R24" s="6" t="s">
        <v>337</v>
      </c>
      <c r="S24" s="6"/>
      <c r="T24" s="6"/>
      <c r="U24" s="6" t="s">
        <v>338</v>
      </c>
      <c r="V24" s="6"/>
      <c r="W24" s="6"/>
      <c r="X24" s="6" t="s">
        <v>339</v>
      </c>
      <c r="Y24" s="6"/>
      <c r="Z24" s="6"/>
      <c r="AA24" s="1"/>
    </row>
    <row r="25" spans="1:28" ht="24.95" customHeight="1" x14ac:dyDescent="0.25">
      <c r="A25" s="7"/>
      <c r="B25" s="8"/>
      <c r="C25" s="9"/>
      <c r="D25" s="46"/>
      <c r="E25" s="47"/>
      <c r="F25" s="10" t="s">
        <v>329</v>
      </c>
      <c r="G25" s="11" t="s">
        <v>340</v>
      </c>
      <c r="H25" s="12" t="s">
        <v>330</v>
      </c>
      <c r="I25" s="10" t="s">
        <v>329</v>
      </c>
      <c r="J25" s="11" t="s">
        <v>340</v>
      </c>
      <c r="K25" s="13" t="s">
        <v>330</v>
      </c>
      <c r="L25" s="10" t="s">
        <v>329</v>
      </c>
      <c r="M25" s="11" t="s">
        <v>340</v>
      </c>
      <c r="N25" s="13" t="s">
        <v>330</v>
      </c>
      <c r="O25" s="10" t="s">
        <v>329</v>
      </c>
      <c r="P25" s="11" t="s">
        <v>340</v>
      </c>
      <c r="Q25" s="13" t="s">
        <v>330</v>
      </c>
      <c r="R25" s="10" t="s">
        <v>329</v>
      </c>
      <c r="S25" s="11" t="s">
        <v>340</v>
      </c>
      <c r="T25" s="13" t="s">
        <v>330</v>
      </c>
      <c r="U25" s="10" t="s">
        <v>329</v>
      </c>
      <c r="V25" s="11" t="s">
        <v>340</v>
      </c>
      <c r="W25" s="13" t="s">
        <v>330</v>
      </c>
      <c r="X25" s="10" t="s">
        <v>329</v>
      </c>
      <c r="Y25" s="11" t="s">
        <v>340</v>
      </c>
      <c r="Z25" s="13" t="s">
        <v>330</v>
      </c>
      <c r="AA25" s="1"/>
    </row>
    <row r="26" spans="1:28" ht="30" customHeight="1" x14ac:dyDescent="0.25">
      <c r="A26" s="14" t="s">
        <v>1</v>
      </c>
      <c r="B26" s="14" t="s">
        <v>0</v>
      </c>
      <c r="C26" s="14" t="s">
        <v>2</v>
      </c>
      <c r="D26" s="26"/>
      <c r="E26" s="34"/>
      <c r="F26" s="15"/>
      <c r="G26" s="16" t="s">
        <v>340</v>
      </c>
      <c r="H26" s="17"/>
      <c r="I26" s="18"/>
      <c r="J26" s="19" t="s">
        <v>340</v>
      </c>
      <c r="K26" s="20"/>
      <c r="L26" s="18"/>
      <c r="M26" s="19" t="s">
        <v>340</v>
      </c>
      <c r="N26" s="20"/>
      <c r="O26" s="18"/>
      <c r="P26" s="19" t="s">
        <v>340</v>
      </c>
      <c r="Q26" s="20"/>
      <c r="R26" s="18"/>
      <c r="S26" s="19" t="s">
        <v>340</v>
      </c>
      <c r="T26" s="20"/>
      <c r="U26" s="18"/>
      <c r="V26" s="19" t="s">
        <v>340</v>
      </c>
      <c r="W26" s="20"/>
      <c r="X26" s="18"/>
      <c r="Y26" s="19" t="s">
        <v>340</v>
      </c>
      <c r="Z26" s="20"/>
      <c r="AA26" s="1"/>
    </row>
    <row r="27" spans="1:28" ht="30" customHeight="1" x14ac:dyDescent="0.25">
      <c r="A27" s="14" t="s">
        <v>93</v>
      </c>
      <c r="B27" s="14" t="s">
        <v>65</v>
      </c>
      <c r="C27" s="14" t="s">
        <v>64</v>
      </c>
      <c r="D27" s="26"/>
      <c r="E27" s="34"/>
      <c r="F27" s="18"/>
      <c r="G27" s="19" t="s">
        <v>340</v>
      </c>
      <c r="H27" s="21"/>
      <c r="I27" s="18"/>
      <c r="J27" s="19" t="s">
        <v>340</v>
      </c>
      <c r="K27" s="20"/>
      <c r="L27" s="18"/>
      <c r="M27" s="19" t="s">
        <v>340</v>
      </c>
      <c r="N27" s="20"/>
      <c r="O27" s="18"/>
      <c r="P27" s="19" t="s">
        <v>340</v>
      </c>
      <c r="Q27" s="20"/>
      <c r="R27" s="18"/>
      <c r="S27" s="19" t="s">
        <v>340</v>
      </c>
      <c r="T27" s="20"/>
      <c r="U27" s="18"/>
      <c r="V27" s="19" t="s">
        <v>340</v>
      </c>
      <c r="W27" s="20"/>
      <c r="X27" s="18"/>
      <c r="Y27" s="19" t="s">
        <v>340</v>
      </c>
      <c r="Z27" s="20"/>
      <c r="AA27" s="1"/>
    </row>
    <row r="28" spans="1:28" ht="30" customHeight="1" x14ac:dyDescent="0.25">
      <c r="A28" s="14" t="s">
        <v>77</v>
      </c>
      <c r="B28" s="14" t="s">
        <v>65</v>
      </c>
      <c r="C28" s="14" t="s">
        <v>31</v>
      </c>
      <c r="D28" s="26"/>
      <c r="E28" s="34"/>
      <c r="F28" s="18"/>
      <c r="G28" s="19" t="s">
        <v>340</v>
      </c>
      <c r="H28" s="21"/>
      <c r="I28" s="18"/>
      <c r="J28" s="19" t="s">
        <v>340</v>
      </c>
      <c r="K28" s="20"/>
      <c r="L28" s="18"/>
      <c r="M28" s="19" t="s">
        <v>340</v>
      </c>
      <c r="N28" s="20"/>
      <c r="O28" s="18"/>
      <c r="P28" s="19" t="s">
        <v>340</v>
      </c>
      <c r="Q28" s="20"/>
      <c r="R28" s="18"/>
      <c r="S28" s="19"/>
      <c r="T28" s="20"/>
      <c r="U28" s="18"/>
      <c r="V28" s="19"/>
      <c r="W28" s="20"/>
      <c r="X28" s="18"/>
      <c r="Y28" s="19" t="s">
        <v>340</v>
      </c>
      <c r="Z28" s="20"/>
      <c r="AA28" s="1"/>
    </row>
    <row r="29" spans="1:28" ht="30" customHeight="1" x14ac:dyDescent="0.25">
      <c r="A29" s="14" t="s">
        <v>130</v>
      </c>
      <c r="B29" s="14" t="s">
        <v>116</v>
      </c>
      <c r="C29" s="14" t="s">
        <v>131</v>
      </c>
      <c r="D29" s="26"/>
      <c r="E29" s="34"/>
      <c r="F29" s="18"/>
      <c r="G29" s="21"/>
      <c r="H29" s="21"/>
      <c r="I29" s="18"/>
      <c r="J29" s="21"/>
      <c r="K29" s="20"/>
      <c r="L29" s="18"/>
      <c r="M29" s="21"/>
      <c r="N29" s="20"/>
      <c r="O29" s="18"/>
      <c r="P29" s="21"/>
      <c r="Q29" s="20"/>
      <c r="R29" s="18"/>
      <c r="S29" s="21"/>
      <c r="T29" s="20"/>
      <c r="U29" s="18"/>
      <c r="V29" s="21"/>
      <c r="W29" s="20"/>
      <c r="X29" s="18"/>
      <c r="Y29" s="21"/>
      <c r="Z29" s="20"/>
      <c r="AA29" s="1"/>
    </row>
    <row r="30" spans="1:28" ht="30" customHeight="1" x14ac:dyDescent="0.25">
      <c r="A30" s="14" t="s">
        <v>158</v>
      </c>
      <c r="B30" s="14" t="s">
        <v>116</v>
      </c>
      <c r="C30" s="14" t="s">
        <v>17</v>
      </c>
      <c r="D30" s="26"/>
      <c r="E30" s="34"/>
      <c r="F30" s="18"/>
      <c r="G30" s="21"/>
      <c r="H30" s="21"/>
      <c r="I30" s="18"/>
      <c r="J30" s="21"/>
      <c r="K30" s="20"/>
      <c r="L30" s="18"/>
      <c r="M30" s="21"/>
      <c r="N30" s="20"/>
      <c r="O30" s="18"/>
      <c r="P30" s="21"/>
      <c r="Q30" s="20"/>
      <c r="R30" s="18"/>
      <c r="S30" s="21"/>
      <c r="T30" s="20"/>
      <c r="U30" s="18"/>
      <c r="V30" s="21"/>
      <c r="W30" s="20"/>
      <c r="X30" s="18"/>
      <c r="Y30" s="21"/>
      <c r="Z30" s="20"/>
      <c r="AA30" s="1"/>
    </row>
    <row r="31" spans="1:28" ht="30" customHeight="1" x14ac:dyDescent="0.25">
      <c r="A31" s="14" t="s">
        <v>160</v>
      </c>
      <c r="B31" s="14" t="s">
        <v>116</v>
      </c>
      <c r="C31" s="14" t="s">
        <v>161</v>
      </c>
      <c r="D31" s="26"/>
      <c r="E31" s="34"/>
      <c r="F31" s="18"/>
      <c r="G31" s="21"/>
      <c r="H31" s="21"/>
      <c r="I31" s="18"/>
      <c r="J31" s="21"/>
      <c r="K31" s="20"/>
      <c r="L31" s="18"/>
      <c r="M31" s="21"/>
      <c r="N31" s="20"/>
      <c r="O31" s="18"/>
      <c r="P31" s="21"/>
      <c r="Q31" s="20"/>
      <c r="R31" s="18"/>
      <c r="S31" s="21"/>
      <c r="T31" s="20"/>
      <c r="U31" s="18"/>
      <c r="V31" s="21"/>
      <c r="W31" s="20"/>
      <c r="X31" s="18"/>
      <c r="Y31" s="21"/>
      <c r="Z31" s="20"/>
      <c r="AA31" s="1"/>
    </row>
    <row r="32" spans="1:28" ht="30" customHeight="1" x14ac:dyDescent="0.25">
      <c r="A32" s="14" t="s">
        <v>190</v>
      </c>
      <c r="B32" s="14" t="s">
        <v>187</v>
      </c>
      <c r="C32" s="14" t="s">
        <v>21</v>
      </c>
      <c r="D32" s="26"/>
      <c r="E32" s="34"/>
      <c r="F32" s="18"/>
      <c r="G32" s="21"/>
      <c r="H32" s="21"/>
      <c r="I32" s="18"/>
      <c r="J32" s="21"/>
      <c r="K32" s="20"/>
      <c r="L32" s="18"/>
      <c r="M32" s="21"/>
      <c r="N32" s="20"/>
      <c r="O32" s="18"/>
      <c r="P32" s="21"/>
      <c r="Q32" s="20"/>
      <c r="R32" s="18"/>
      <c r="S32" s="21"/>
      <c r="T32" s="20"/>
      <c r="U32" s="18"/>
      <c r="V32" s="21"/>
      <c r="W32" s="20"/>
      <c r="X32" s="18"/>
      <c r="Y32" s="21"/>
      <c r="Z32" s="20"/>
      <c r="AA32" s="1"/>
    </row>
    <row r="33" spans="1:28" ht="30" customHeight="1" x14ac:dyDescent="0.25">
      <c r="A33" s="14" t="s">
        <v>205</v>
      </c>
      <c r="B33" s="14" t="s">
        <v>187</v>
      </c>
      <c r="C33" s="14" t="s">
        <v>206</v>
      </c>
      <c r="D33" s="26"/>
      <c r="E33" s="34"/>
      <c r="F33" s="18"/>
      <c r="G33" s="21"/>
      <c r="H33" s="21"/>
      <c r="I33" s="18"/>
      <c r="J33" s="21"/>
      <c r="K33" s="20"/>
      <c r="L33" s="18"/>
      <c r="M33" s="21"/>
      <c r="N33" s="20"/>
      <c r="O33" s="18"/>
      <c r="P33" s="21"/>
      <c r="Q33" s="20"/>
      <c r="R33" s="18"/>
      <c r="S33" s="21"/>
      <c r="T33" s="20"/>
      <c r="U33" s="18"/>
      <c r="V33" s="21"/>
      <c r="W33" s="20"/>
      <c r="X33" s="18"/>
      <c r="Y33" s="21"/>
      <c r="Z33" s="20"/>
      <c r="AA33" s="1"/>
    </row>
    <row r="34" spans="1:28" ht="30" customHeight="1" x14ac:dyDescent="0.25">
      <c r="A34" s="14" t="s">
        <v>233</v>
      </c>
      <c r="B34" s="14" t="s">
        <v>187</v>
      </c>
      <c r="C34" s="14" t="s">
        <v>64</v>
      </c>
      <c r="D34" s="26"/>
      <c r="E34" s="34"/>
      <c r="F34" s="18"/>
      <c r="G34" s="21"/>
      <c r="H34" s="21"/>
      <c r="I34" s="18"/>
      <c r="J34" s="21"/>
      <c r="K34" s="20"/>
      <c r="L34" s="18"/>
      <c r="M34" s="21"/>
      <c r="N34" s="20"/>
      <c r="O34" s="18"/>
      <c r="P34" s="21"/>
      <c r="Q34" s="20"/>
      <c r="R34" s="18"/>
      <c r="S34" s="21"/>
      <c r="T34" s="20"/>
      <c r="U34" s="18"/>
      <c r="V34" s="21"/>
      <c r="W34" s="20"/>
      <c r="X34" s="18"/>
      <c r="Y34" s="21"/>
      <c r="Z34" s="20"/>
      <c r="AA34" s="1"/>
    </row>
    <row r="35" spans="1:28" ht="30" customHeight="1" x14ac:dyDescent="0.25">
      <c r="A35" s="14" t="s">
        <v>250</v>
      </c>
      <c r="B35" s="14" t="s">
        <v>187</v>
      </c>
      <c r="C35" s="14" t="s">
        <v>161</v>
      </c>
      <c r="D35" s="26"/>
      <c r="E35" s="34"/>
      <c r="F35" s="18"/>
      <c r="G35" s="21"/>
      <c r="H35" s="21"/>
      <c r="I35" s="18"/>
      <c r="J35" s="21"/>
      <c r="K35" s="20"/>
      <c r="L35" s="18"/>
      <c r="M35" s="21"/>
      <c r="N35" s="20"/>
      <c r="O35" s="18"/>
      <c r="P35" s="21"/>
      <c r="Q35" s="20"/>
      <c r="R35" s="18"/>
      <c r="S35" s="21"/>
      <c r="T35" s="20"/>
      <c r="U35" s="18"/>
      <c r="V35" s="21"/>
      <c r="W35" s="20"/>
      <c r="X35" s="18"/>
      <c r="Y35" s="21"/>
      <c r="Z35" s="20"/>
      <c r="AA35" s="1"/>
    </row>
    <row r="36" spans="1:28" ht="30" customHeight="1" x14ac:dyDescent="0.25">
      <c r="A36" s="14" t="s">
        <v>273</v>
      </c>
      <c r="B36" s="14" t="s">
        <v>187</v>
      </c>
      <c r="C36" s="14" t="s">
        <v>274</v>
      </c>
      <c r="D36" s="26"/>
      <c r="E36" s="34"/>
      <c r="F36" s="18"/>
      <c r="G36" s="21"/>
      <c r="H36" s="21"/>
      <c r="I36" s="18"/>
      <c r="J36" s="21"/>
      <c r="K36" s="20"/>
      <c r="L36" s="18"/>
      <c r="M36" s="21"/>
      <c r="N36" s="20"/>
      <c r="O36" s="18"/>
      <c r="P36" s="21"/>
      <c r="Q36" s="20"/>
      <c r="R36" s="18"/>
      <c r="S36" s="21"/>
      <c r="T36" s="20"/>
      <c r="U36" s="18"/>
      <c r="V36" s="21"/>
      <c r="W36" s="20"/>
      <c r="X36" s="18"/>
      <c r="Y36" s="21"/>
      <c r="Z36" s="20"/>
      <c r="AA36" s="1"/>
    </row>
    <row r="37" spans="1:28" ht="30" customHeight="1" x14ac:dyDescent="0.25">
      <c r="A37" s="27" t="s">
        <v>57</v>
      </c>
      <c r="B37" s="27" t="s">
        <v>0</v>
      </c>
      <c r="C37" s="27" t="s">
        <v>58</v>
      </c>
      <c r="D37" s="29"/>
      <c r="E37" s="35" t="s">
        <v>329</v>
      </c>
      <c r="F37" s="18" t="str">
        <f>IF(SUM(F26:F36)=0,"",SUM(F26:F36))</f>
        <v/>
      </c>
      <c r="G37" s="21"/>
      <c r="H37" s="21"/>
      <c r="I37" s="18" t="str">
        <f>IF(SUM(I26:I36)=0,"",SUM(I26:I36))</f>
        <v/>
      </c>
      <c r="J37" s="21"/>
      <c r="K37" s="20"/>
      <c r="L37" s="18" t="str">
        <f>IF(SUM(L26:L36)=0,"",SUM(L26:L36))</f>
        <v/>
      </c>
      <c r="M37" s="21"/>
      <c r="N37" s="20"/>
      <c r="O37" s="18" t="str">
        <f>IF(SUM(O26:O36)=0,"",SUM(O26:O36))</f>
        <v/>
      </c>
      <c r="P37" s="21"/>
      <c r="Q37" s="20"/>
      <c r="R37" s="18" t="str">
        <f>IF(SUM(R26:R36)=0,"",SUM(R26:R36))</f>
        <v/>
      </c>
      <c r="S37" s="21"/>
      <c r="T37" s="20"/>
      <c r="U37" s="18" t="str">
        <f>IF(SUM(U26:U36)=0,"",SUM(U26:U36))</f>
        <v/>
      </c>
      <c r="V37" s="21"/>
      <c r="W37" s="20"/>
      <c r="X37" s="18" t="str">
        <f>IF(SUM(X26:X36)=0,"",SUM(X26:X36))</f>
        <v/>
      </c>
      <c r="Y37" s="21"/>
      <c r="Z37" s="20"/>
      <c r="AA37" s="1">
        <f>SUM(F37:Z37)</f>
        <v>0</v>
      </c>
    </row>
    <row r="38" spans="1:28" ht="30" customHeight="1" x14ac:dyDescent="0.25">
      <c r="A38" s="27" t="s">
        <v>76</v>
      </c>
      <c r="B38" s="27" t="s">
        <v>65</v>
      </c>
      <c r="C38" s="27" t="s">
        <v>48</v>
      </c>
      <c r="D38" s="29"/>
      <c r="E38" s="31" t="s">
        <v>330</v>
      </c>
      <c r="F38" s="18"/>
      <c r="G38" s="21"/>
      <c r="H38" s="21" t="str">
        <f>IF(SUM(H26:H28)=0,"",SUM(H26:H28))</f>
        <v/>
      </c>
      <c r="I38" s="18"/>
      <c r="J38" s="21"/>
      <c r="K38" s="21" t="str">
        <f>IF(SUM(K26:K28)=0,"",SUM(K26:K28))</f>
        <v/>
      </c>
      <c r="L38" s="18"/>
      <c r="M38" s="21"/>
      <c r="N38" s="21" t="str">
        <f>IF(SUM(N26:N28)=0,"",SUM(N26:N28))</f>
        <v/>
      </c>
      <c r="O38" s="18"/>
      <c r="P38" s="21"/>
      <c r="Q38" s="21" t="str">
        <f>IF(SUM(Q26:Q28)=0,"",SUM(Q26:Q28))</f>
        <v/>
      </c>
      <c r="R38" s="18"/>
      <c r="S38" s="21"/>
      <c r="T38" s="21" t="str">
        <f>IF(SUM(T26:T28)=0,"",SUM(T26:T28))</f>
        <v/>
      </c>
      <c r="U38" s="18"/>
      <c r="V38" s="21"/>
      <c r="W38" s="21" t="str">
        <f>IF(SUM(W26:W28)=0,"",SUM(W26:W28))</f>
        <v/>
      </c>
      <c r="X38" s="18"/>
      <c r="Y38" s="21"/>
      <c r="Z38" s="21" t="str">
        <f>IF(SUM(Z26:Z28)=0,"",SUM(Z26:Z28))</f>
        <v/>
      </c>
      <c r="AA38" s="1">
        <f>SUM(F38:Z38)</f>
        <v>0</v>
      </c>
      <c r="AB38" s="2">
        <f>INT(SUM(F38:Z38)/3)</f>
        <v>0</v>
      </c>
    </row>
    <row r="39" spans="1:28" ht="30" customHeight="1" thickBot="1" x14ac:dyDescent="0.3">
      <c r="A39" s="27" t="s">
        <v>98</v>
      </c>
      <c r="B39" s="27" t="s">
        <v>65</v>
      </c>
      <c r="C39" s="27" t="s">
        <v>50</v>
      </c>
      <c r="D39" s="30"/>
      <c r="E39" s="22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1"/>
    </row>
    <row r="40" spans="1:28" ht="30" customHeight="1" x14ac:dyDescent="0.25">
      <c r="A40" s="27" t="s">
        <v>181</v>
      </c>
      <c r="B40" s="27" t="s">
        <v>116</v>
      </c>
      <c r="C40" s="27" t="s">
        <v>4</v>
      </c>
      <c r="D40" s="30"/>
      <c r="E40" s="24"/>
      <c r="F40" s="36">
        <f>AA37-AB38</f>
        <v>0</v>
      </c>
      <c r="G40" s="37"/>
      <c r="H40" s="38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1"/>
    </row>
    <row r="41" spans="1:28" ht="30" customHeight="1" thickBot="1" x14ac:dyDescent="0.3">
      <c r="A41" s="27" t="s">
        <v>241</v>
      </c>
      <c r="B41" s="27" t="s">
        <v>187</v>
      </c>
      <c r="C41" s="27" t="s">
        <v>19</v>
      </c>
      <c r="D41" s="30"/>
      <c r="E41" s="24"/>
      <c r="F41" s="39"/>
      <c r="G41" s="40"/>
      <c r="H41" s="41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1"/>
    </row>
    <row r="42" spans="1:28" ht="30" customHeight="1" x14ac:dyDescent="0.25">
      <c r="A42" s="27" t="s">
        <v>256</v>
      </c>
      <c r="B42" s="27" t="s">
        <v>187</v>
      </c>
      <c r="C42" s="27" t="s">
        <v>48</v>
      </c>
      <c r="D42" s="30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1"/>
    </row>
    <row r="43" spans="1:28" ht="30" customHeight="1" x14ac:dyDescent="0.25">
      <c r="A43" s="27" t="s">
        <v>301</v>
      </c>
      <c r="B43" s="27" t="s">
        <v>187</v>
      </c>
      <c r="C43" s="27" t="s">
        <v>173</v>
      </c>
      <c r="D43" s="30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1"/>
    </row>
    <row r="44" spans="1:28" ht="50.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8" ht="50.1" customHeight="1" x14ac:dyDescent="0.25">
      <c r="A45" s="32" t="s">
        <v>342</v>
      </c>
      <c r="B45" s="32"/>
      <c r="C45" s="32"/>
      <c r="D45" s="32" t="s">
        <v>341</v>
      </c>
      <c r="E45" s="32"/>
      <c r="F45" s="32"/>
      <c r="G45" s="32"/>
      <c r="H45" s="32"/>
      <c r="I45" s="32" t="s">
        <v>343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1"/>
    </row>
    <row r="46" spans="1:28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8" ht="24.95" customHeight="1" x14ac:dyDescent="0.25">
      <c r="A47" s="3" t="s">
        <v>328</v>
      </c>
      <c r="B47" s="4"/>
      <c r="C47" s="5"/>
      <c r="D47" s="44" t="s">
        <v>40</v>
      </c>
      <c r="E47" s="45"/>
      <c r="F47" s="6"/>
      <c r="G47" s="6"/>
      <c r="H47" s="6"/>
      <c r="I47" s="6" t="s">
        <v>334</v>
      </c>
      <c r="J47" s="6"/>
      <c r="K47" s="6"/>
      <c r="L47" s="6" t="s">
        <v>335</v>
      </c>
      <c r="M47" s="6"/>
      <c r="N47" s="6"/>
      <c r="O47" s="6" t="s">
        <v>336</v>
      </c>
      <c r="P47" s="6"/>
      <c r="Q47" s="6"/>
      <c r="R47" s="6" t="s">
        <v>337</v>
      </c>
      <c r="S47" s="6"/>
      <c r="T47" s="6"/>
      <c r="U47" s="6" t="s">
        <v>338</v>
      </c>
      <c r="V47" s="6"/>
      <c r="W47" s="6"/>
      <c r="X47" s="6" t="s">
        <v>339</v>
      </c>
      <c r="Y47" s="6"/>
      <c r="Z47" s="6"/>
      <c r="AA47" s="1"/>
    </row>
    <row r="48" spans="1:28" ht="24.95" customHeight="1" x14ac:dyDescent="0.25">
      <c r="A48" s="7"/>
      <c r="B48" s="8"/>
      <c r="C48" s="9"/>
      <c r="D48" s="46"/>
      <c r="E48" s="47"/>
      <c r="F48" s="10"/>
      <c r="G48" s="11"/>
      <c r="H48" s="12"/>
      <c r="I48" s="10" t="s">
        <v>329</v>
      </c>
      <c r="J48" s="11" t="s">
        <v>340</v>
      </c>
      <c r="K48" s="13" t="s">
        <v>330</v>
      </c>
      <c r="L48" s="10" t="s">
        <v>329</v>
      </c>
      <c r="M48" s="11" t="s">
        <v>340</v>
      </c>
      <c r="N48" s="13" t="s">
        <v>330</v>
      </c>
      <c r="O48" s="10" t="s">
        <v>329</v>
      </c>
      <c r="P48" s="11" t="s">
        <v>340</v>
      </c>
      <c r="Q48" s="13" t="s">
        <v>330</v>
      </c>
      <c r="R48" s="10" t="s">
        <v>329</v>
      </c>
      <c r="S48" s="11" t="s">
        <v>340</v>
      </c>
      <c r="T48" s="13" t="s">
        <v>330</v>
      </c>
      <c r="U48" s="10" t="s">
        <v>329</v>
      </c>
      <c r="V48" s="11" t="s">
        <v>340</v>
      </c>
      <c r="W48" s="13" t="s">
        <v>330</v>
      </c>
      <c r="X48" s="10" t="s">
        <v>329</v>
      </c>
      <c r="Y48" s="11" t="s">
        <v>340</v>
      </c>
      <c r="Z48" s="13" t="s">
        <v>330</v>
      </c>
      <c r="AA48" s="1"/>
    </row>
    <row r="49" spans="1:28" ht="30" customHeight="1" x14ac:dyDescent="0.25">
      <c r="A49" s="14" t="s">
        <v>38</v>
      </c>
      <c r="B49" s="14" t="s">
        <v>0</v>
      </c>
      <c r="C49" s="14" t="s">
        <v>39</v>
      </c>
      <c r="D49" s="14"/>
      <c r="E49" s="34"/>
      <c r="F49" s="15"/>
      <c r="G49" s="16"/>
      <c r="H49" s="17"/>
      <c r="I49" s="18"/>
      <c r="J49" s="19" t="s">
        <v>340</v>
      </c>
      <c r="K49" s="20"/>
      <c r="L49" s="18"/>
      <c r="M49" s="19" t="s">
        <v>340</v>
      </c>
      <c r="N49" s="20"/>
      <c r="O49" s="18"/>
      <c r="P49" s="19" t="s">
        <v>340</v>
      </c>
      <c r="Q49" s="20"/>
      <c r="R49" s="18"/>
      <c r="S49" s="19" t="s">
        <v>340</v>
      </c>
      <c r="T49" s="20"/>
      <c r="U49" s="18"/>
      <c r="V49" s="19" t="s">
        <v>340</v>
      </c>
      <c r="W49" s="20"/>
      <c r="X49" s="18"/>
      <c r="Y49" s="19" t="s">
        <v>340</v>
      </c>
      <c r="Z49" s="20"/>
      <c r="AA49" s="1"/>
    </row>
    <row r="50" spans="1:28" ht="30" customHeight="1" x14ac:dyDescent="0.25">
      <c r="A50" s="14" t="s">
        <v>95</v>
      </c>
      <c r="B50" s="14" t="s">
        <v>65</v>
      </c>
      <c r="C50" s="14" t="s">
        <v>62</v>
      </c>
      <c r="D50" s="14"/>
      <c r="E50" s="34"/>
      <c r="F50" s="18"/>
      <c r="G50" s="19"/>
      <c r="H50" s="21"/>
      <c r="I50" s="18"/>
      <c r="J50" s="19" t="s">
        <v>340</v>
      </c>
      <c r="K50" s="20"/>
      <c r="L50" s="18"/>
      <c r="M50" s="19" t="s">
        <v>340</v>
      </c>
      <c r="N50" s="20"/>
      <c r="O50" s="18"/>
      <c r="P50" s="19" t="s">
        <v>340</v>
      </c>
      <c r="Q50" s="20"/>
      <c r="R50" s="18"/>
      <c r="S50" s="19" t="s">
        <v>340</v>
      </c>
      <c r="T50" s="20"/>
      <c r="U50" s="18"/>
      <c r="V50" s="19" t="s">
        <v>340</v>
      </c>
      <c r="W50" s="20"/>
      <c r="X50" s="18"/>
      <c r="Y50" s="19" t="s">
        <v>340</v>
      </c>
      <c r="Z50" s="20"/>
    </row>
    <row r="51" spans="1:28" ht="30" customHeight="1" x14ac:dyDescent="0.25">
      <c r="A51" s="14" t="s">
        <v>108</v>
      </c>
      <c r="B51" s="14" t="s">
        <v>65</v>
      </c>
      <c r="C51" s="14" t="s">
        <v>62</v>
      </c>
      <c r="D51" s="14"/>
      <c r="E51" s="34"/>
      <c r="F51" s="18"/>
      <c r="G51" s="19"/>
      <c r="H51" s="21"/>
      <c r="I51" s="18"/>
      <c r="J51" s="19" t="s">
        <v>340</v>
      </c>
      <c r="K51" s="20"/>
      <c r="L51" s="18"/>
      <c r="M51" s="19" t="s">
        <v>340</v>
      </c>
      <c r="N51" s="20"/>
      <c r="O51" s="18"/>
      <c r="P51" s="19" t="s">
        <v>340</v>
      </c>
      <c r="Q51" s="20"/>
      <c r="R51" s="18"/>
      <c r="S51" s="19" t="s">
        <v>340</v>
      </c>
      <c r="T51" s="20"/>
      <c r="U51" s="18"/>
      <c r="V51" s="19" t="s">
        <v>340</v>
      </c>
      <c r="W51" s="20"/>
      <c r="X51" s="18"/>
      <c r="Y51" s="19" t="s">
        <v>340</v>
      </c>
      <c r="Z51" s="20"/>
    </row>
    <row r="52" spans="1:28" ht="30" customHeight="1" x14ac:dyDescent="0.25">
      <c r="A52" s="14" t="s">
        <v>152</v>
      </c>
      <c r="B52" s="14" t="s">
        <v>116</v>
      </c>
      <c r="C52" s="14" t="s">
        <v>19</v>
      </c>
      <c r="D52" s="14"/>
      <c r="E52" s="34"/>
      <c r="F52" s="18"/>
      <c r="G52" s="21"/>
      <c r="H52" s="21"/>
      <c r="I52" s="18"/>
      <c r="J52" s="21"/>
      <c r="K52" s="20"/>
      <c r="L52" s="18"/>
      <c r="M52" s="21"/>
      <c r="N52" s="20"/>
      <c r="O52" s="18"/>
      <c r="P52" s="21"/>
      <c r="Q52" s="20"/>
      <c r="R52" s="18"/>
      <c r="S52" s="21"/>
      <c r="T52" s="20"/>
      <c r="U52" s="18"/>
      <c r="V52" s="21"/>
      <c r="W52" s="20"/>
      <c r="X52" s="18"/>
      <c r="Y52" s="21"/>
      <c r="Z52" s="20"/>
    </row>
    <row r="53" spans="1:28" ht="30" customHeight="1" x14ac:dyDescent="0.25">
      <c r="A53" s="14" t="s">
        <v>170</v>
      </c>
      <c r="B53" s="14" t="s">
        <v>116</v>
      </c>
      <c r="C53" s="14" t="s">
        <v>7</v>
      </c>
      <c r="D53" s="14"/>
      <c r="E53" s="34"/>
      <c r="F53" s="18"/>
      <c r="G53" s="21"/>
      <c r="H53" s="21"/>
      <c r="I53" s="18"/>
      <c r="J53" s="21"/>
      <c r="K53" s="20"/>
      <c r="L53" s="18"/>
      <c r="M53" s="21"/>
      <c r="N53" s="20"/>
      <c r="O53" s="18"/>
      <c r="P53" s="21"/>
      <c r="Q53" s="20"/>
      <c r="R53" s="18"/>
      <c r="S53" s="21"/>
      <c r="T53" s="20"/>
      <c r="U53" s="18"/>
      <c r="V53" s="21"/>
      <c r="W53" s="20"/>
      <c r="X53" s="18"/>
      <c r="Y53" s="21"/>
      <c r="Z53" s="20"/>
    </row>
    <row r="54" spans="1:28" ht="30" customHeight="1" x14ac:dyDescent="0.25">
      <c r="A54" s="14" t="s">
        <v>183</v>
      </c>
      <c r="B54" s="14" t="s">
        <v>116</v>
      </c>
      <c r="C54" s="14" t="s">
        <v>48</v>
      </c>
      <c r="D54" s="14"/>
      <c r="E54" s="34"/>
      <c r="F54" s="18"/>
      <c r="G54" s="21"/>
      <c r="H54" s="21"/>
      <c r="I54" s="18"/>
      <c r="J54" s="21"/>
      <c r="K54" s="20"/>
      <c r="L54" s="18"/>
      <c r="M54" s="21"/>
      <c r="N54" s="20"/>
      <c r="O54" s="18"/>
      <c r="P54" s="21"/>
      <c r="Q54" s="20"/>
      <c r="R54" s="18"/>
      <c r="S54" s="21"/>
      <c r="T54" s="20"/>
      <c r="U54" s="18"/>
      <c r="V54" s="21"/>
      <c r="W54" s="20"/>
      <c r="X54" s="18"/>
      <c r="Y54" s="21"/>
      <c r="Z54" s="20"/>
    </row>
    <row r="55" spans="1:28" ht="30" customHeight="1" x14ac:dyDescent="0.25">
      <c r="A55" s="14" t="s">
        <v>199</v>
      </c>
      <c r="B55" s="14" t="s">
        <v>187</v>
      </c>
      <c r="C55" s="14" t="s">
        <v>39</v>
      </c>
      <c r="D55" s="14"/>
      <c r="E55" s="34"/>
      <c r="F55" s="18"/>
      <c r="G55" s="21"/>
      <c r="H55" s="21"/>
      <c r="I55" s="18"/>
      <c r="J55" s="21"/>
      <c r="K55" s="20"/>
      <c r="L55" s="18"/>
      <c r="M55" s="21"/>
      <c r="N55" s="20"/>
      <c r="O55" s="18"/>
      <c r="P55" s="21"/>
      <c r="Q55" s="20"/>
      <c r="R55" s="18"/>
      <c r="S55" s="21"/>
      <c r="T55" s="20"/>
      <c r="U55" s="18"/>
      <c r="V55" s="21"/>
      <c r="W55" s="20"/>
      <c r="X55" s="18"/>
      <c r="Y55" s="21"/>
      <c r="Z55" s="20"/>
    </row>
    <row r="56" spans="1:28" ht="30" customHeight="1" x14ac:dyDescent="0.25">
      <c r="A56" s="14" t="s">
        <v>212</v>
      </c>
      <c r="B56" s="14" t="s">
        <v>187</v>
      </c>
      <c r="C56" s="14" t="s">
        <v>52</v>
      </c>
      <c r="D56" s="14"/>
      <c r="E56" s="34"/>
      <c r="F56" s="18"/>
      <c r="G56" s="21"/>
      <c r="H56" s="21"/>
      <c r="I56" s="18"/>
      <c r="J56" s="21"/>
      <c r="K56" s="20"/>
      <c r="L56" s="18"/>
      <c r="M56" s="21"/>
      <c r="N56" s="20"/>
      <c r="O56" s="18"/>
      <c r="P56" s="21"/>
      <c r="Q56" s="20"/>
      <c r="R56" s="18"/>
      <c r="S56" s="21"/>
      <c r="T56" s="20"/>
      <c r="U56" s="18"/>
      <c r="V56" s="21"/>
      <c r="W56" s="20"/>
      <c r="X56" s="18"/>
      <c r="Y56" s="21"/>
      <c r="Z56" s="20"/>
    </row>
    <row r="57" spans="1:28" ht="30" customHeight="1" x14ac:dyDescent="0.25">
      <c r="A57" s="14" t="s">
        <v>236</v>
      </c>
      <c r="B57" s="14" t="s">
        <v>187</v>
      </c>
      <c r="C57" s="14" t="s">
        <v>62</v>
      </c>
      <c r="D57" s="14"/>
      <c r="E57" s="34"/>
      <c r="F57" s="18"/>
      <c r="G57" s="21"/>
      <c r="H57" s="21"/>
      <c r="I57" s="18"/>
      <c r="J57" s="21"/>
      <c r="K57" s="20"/>
      <c r="L57" s="18"/>
      <c r="M57" s="21"/>
      <c r="N57" s="20"/>
      <c r="O57" s="18"/>
      <c r="P57" s="21"/>
      <c r="Q57" s="20"/>
      <c r="R57" s="18"/>
      <c r="S57" s="21"/>
      <c r="T57" s="20"/>
      <c r="U57" s="18"/>
      <c r="V57" s="21"/>
      <c r="W57" s="20"/>
      <c r="X57" s="18"/>
      <c r="Y57" s="21"/>
      <c r="Z57" s="20"/>
    </row>
    <row r="58" spans="1:28" ht="30" customHeight="1" x14ac:dyDescent="0.25">
      <c r="A58" s="14" t="s">
        <v>281</v>
      </c>
      <c r="B58" s="14" t="s">
        <v>187</v>
      </c>
      <c r="C58" s="14" t="s">
        <v>17</v>
      </c>
      <c r="D58" s="14"/>
      <c r="E58" s="34"/>
      <c r="F58" s="18"/>
      <c r="G58" s="21"/>
      <c r="H58" s="21"/>
      <c r="I58" s="18"/>
      <c r="J58" s="21"/>
      <c r="K58" s="20"/>
      <c r="L58" s="18"/>
      <c r="M58" s="21"/>
      <c r="N58" s="20"/>
      <c r="O58" s="18"/>
      <c r="P58" s="21"/>
      <c r="Q58" s="20"/>
      <c r="R58" s="18"/>
      <c r="S58" s="21"/>
      <c r="T58" s="20"/>
      <c r="U58" s="18"/>
      <c r="V58" s="21"/>
      <c r="W58" s="20"/>
      <c r="X58" s="18"/>
      <c r="Y58" s="21"/>
      <c r="Z58" s="20"/>
    </row>
    <row r="59" spans="1:28" ht="30" customHeight="1" x14ac:dyDescent="0.25">
      <c r="A59" s="14" t="s">
        <v>284</v>
      </c>
      <c r="B59" s="14" t="s">
        <v>187</v>
      </c>
      <c r="C59" s="14" t="s">
        <v>60</v>
      </c>
      <c r="D59" s="14"/>
      <c r="E59" s="34"/>
      <c r="F59" s="18"/>
      <c r="G59" s="21"/>
      <c r="H59" s="21"/>
      <c r="I59" s="18"/>
      <c r="J59" s="21"/>
      <c r="K59" s="20"/>
      <c r="L59" s="18"/>
      <c r="M59" s="21"/>
      <c r="N59" s="20"/>
      <c r="O59" s="18"/>
      <c r="P59" s="21"/>
      <c r="Q59" s="20"/>
      <c r="R59" s="18"/>
      <c r="S59" s="21"/>
      <c r="T59" s="20"/>
      <c r="U59" s="18"/>
      <c r="V59" s="21"/>
      <c r="W59" s="20"/>
      <c r="X59" s="18"/>
      <c r="Y59" s="21"/>
      <c r="Z59" s="20"/>
    </row>
    <row r="60" spans="1:28" ht="30" customHeight="1" x14ac:dyDescent="0.25">
      <c r="A60" s="27" t="s">
        <v>41</v>
      </c>
      <c r="B60" s="27" t="s">
        <v>0</v>
      </c>
      <c r="C60" s="27" t="s">
        <v>42</v>
      </c>
      <c r="D60" s="27"/>
      <c r="E60" s="33" t="s">
        <v>329</v>
      </c>
      <c r="F60" s="18" t="str">
        <f>IF(SUM(F49:F59)=0,"",SUM(F49:F59))</f>
        <v/>
      </c>
      <c r="G60" s="21"/>
      <c r="H60" s="21"/>
      <c r="I60" s="18" t="str">
        <f>IF(SUM(I49:I59)=0,"",SUM(I49:I59))</f>
        <v/>
      </c>
      <c r="J60" s="21"/>
      <c r="K60" s="20"/>
      <c r="L60" s="18" t="str">
        <f>IF(SUM(L49:L59)=0,"",SUM(L49:L59))</f>
        <v/>
      </c>
      <c r="M60" s="21"/>
      <c r="N60" s="20"/>
      <c r="O60" s="18" t="str">
        <f>IF(SUM(O49:O59)=0,"",SUM(O49:O59))</f>
        <v/>
      </c>
      <c r="P60" s="21"/>
      <c r="Q60" s="20"/>
      <c r="R60" s="18" t="str">
        <f>IF(SUM(R49:R59)=0,"",SUM(R49:R59))</f>
        <v/>
      </c>
      <c r="S60" s="21"/>
      <c r="T60" s="20"/>
      <c r="U60" s="18" t="str">
        <f>IF(SUM(U49:U59)=0,"",SUM(U49:U59))</f>
        <v/>
      </c>
      <c r="V60" s="21"/>
      <c r="W60" s="20"/>
      <c r="X60" s="18" t="str">
        <f>IF(SUM(X49:X59)=0,"",SUM(X49:X59))</f>
        <v/>
      </c>
      <c r="Y60" s="21"/>
      <c r="Z60" s="20"/>
      <c r="AA60" s="1">
        <f>SUM(F60:Z60)</f>
        <v>0</v>
      </c>
    </row>
    <row r="61" spans="1:28" ht="30" customHeight="1" x14ac:dyDescent="0.25">
      <c r="A61" s="27" t="s">
        <v>97</v>
      </c>
      <c r="B61" s="27" t="s">
        <v>65</v>
      </c>
      <c r="C61" s="27" t="s">
        <v>7</v>
      </c>
      <c r="D61" s="27"/>
      <c r="E61" s="28" t="s">
        <v>330</v>
      </c>
      <c r="F61" s="18"/>
      <c r="G61" s="21"/>
      <c r="H61" s="21" t="str">
        <f>IF(SUM(H49:H51)=0,"",SUM(H49:H51))</f>
        <v/>
      </c>
      <c r="I61" s="18"/>
      <c r="J61" s="21"/>
      <c r="K61" s="21" t="str">
        <f>IF(SUM(K49:K51)=0,"",SUM(K49:K51))</f>
        <v/>
      </c>
      <c r="L61" s="18"/>
      <c r="M61" s="21"/>
      <c r="N61" s="21" t="str">
        <f>IF(SUM(N49:N51)=0,"",SUM(N49:N51))</f>
        <v/>
      </c>
      <c r="O61" s="18"/>
      <c r="P61" s="21"/>
      <c r="Q61" s="21" t="str">
        <f>IF(SUM(Q49:Q51)=0,"",SUM(Q49:Q51))</f>
        <v/>
      </c>
      <c r="R61" s="18"/>
      <c r="S61" s="21"/>
      <c r="T61" s="21" t="str">
        <f>IF(SUM(T49:T51)=0,"",SUM(T49:T51))</f>
        <v/>
      </c>
      <c r="U61" s="18"/>
      <c r="V61" s="21"/>
      <c r="W61" s="21" t="str">
        <f>IF(SUM(W49:W51)=0,"",SUM(W49:W51))</f>
        <v/>
      </c>
      <c r="X61" s="18"/>
      <c r="Y61" s="21"/>
      <c r="Z61" s="21" t="str">
        <f>IF(SUM(Z49:Z51)=0,"",SUM(Z49:Z51))</f>
        <v/>
      </c>
      <c r="AA61" s="1">
        <f>SUM(F61:Z61)</f>
        <v>0</v>
      </c>
      <c r="AB61" s="2">
        <f>INT(SUM(F61:Z61)/3)</f>
        <v>0</v>
      </c>
    </row>
    <row r="62" spans="1:28" ht="30" customHeight="1" thickBot="1" x14ac:dyDescent="0.3">
      <c r="A62" s="27" t="s">
        <v>105</v>
      </c>
      <c r="B62" s="27" t="s">
        <v>65</v>
      </c>
      <c r="C62" s="27" t="s">
        <v>54</v>
      </c>
      <c r="D62" s="27"/>
      <c r="E62" s="22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1"/>
    </row>
    <row r="63" spans="1:28" ht="30" customHeight="1" x14ac:dyDescent="0.25">
      <c r="A63" s="27" t="s">
        <v>178</v>
      </c>
      <c r="B63" s="27" t="s">
        <v>116</v>
      </c>
      <c r="C63" s="27" t="s">
        <v>161</v>
      </c>
      <c r="D63" s="27"/>
      <c r="E63" s="24"/>
      <c r="F63" s="36">
        <f>AA60-AB61</f>
        <v>0</v>
      </c>
      <c r="G63" s="37"/>
      <c r="H63" s="38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1"/>
    </row>
    <row r="64" spans="1:28" ht="30" customHeight="1" thickBot="1" x14ac:dyDescent="0.3">
      <c r="A64" s="27" t="s">
        <v>180</v>
      </c>
      <c r="B64" s="27" t="s">
        <v>116</v>
      </c>
      <c r="C64" s="27" t="s">
        <v>123</v>
      </c>
      <c r="D64" s="27"/>
      <c r="E64" s="24"/>
      <c r="F64" s="39"/>
      <c r="G64" s="40"/>
      <c r="H64" s="41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1"/>
    </row>
    <row r="65" spans="1:26" ht="30" customHeight="1" x14ac:dyDescent="0.25">
      <c r="A65" s="27" t="s">
        <v>184</v>
      </c>
      <c r="B65" s="27" t="s">
        <v>116</v>
      </c>
      <c r="C65" s="27" t="s">
        <v>54</v>
      </c>
      <c r="D65" s="27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30" customHeight="1" x14ac:dyDescent="0.25">
      <c r="A66" s="27" t="s">
        <v>246</v>
      </c>
      <c r="B66" s="27" t="s">
        <v>187</v>
      </c>
      <c r="C66" s="27" t="s">
        <v>29</v>
      </c>
      <c r="D66" s="27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50.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95" customHeight="1" x14ac:dyDescent="0.25">
      <c r="A68" s="3" t="s">
        <v>325</v>
      </c>
      <c r="B68" s="4"/>
      <c r="C68" s="5"/>
      <c r="D68" s="44" t="s">
        <v>356</v>
      </c>
      <c r="E68" s="45"/>
      <c r="F68" s="6"/>
      <c r="G68" s="6"/>
      <c r="H68" s="6"/>
      <c r="I68" s="6" t="s">
        <v>334</v>
      </c>
      <c r="J68" s="6"/>
      <c r="K68" s="6"/>
      <c r="L68" s="6" t="s">
        <v>335</v>
      </c>
      <c r="M68" s="6"/>
      <c r="N68" s="6"/>
      <c r="O68" s="6" t="s">
        <v>336</v>
      </c>
      <c r="P68" s="6"/>
      <c r="Q68" s="6"/>
      <c r="R68" s="6" t="s">
        <v>337</v>
      </c>
      <c r="S68" s="6"/>
      <c r="T68" s="6"/>
      <c r="U68" s="6" t="s">
        <v>338</v>
      </c>
      <c r="V68" s="6"/>
      <c r="W68" s="6"/>
      <c r="X68" s="6" t="s">
        <v>339</v>
      </c>
      <c r="Y68" s="6"/>
      <c r="Z68" s="6"/>
    </row>
    <row r="69" spans="1:26" ht="24.95" customHeight="1" x14ac:dyDescent="0.25">
      <c r="A69" s="7"/>
      <c r="B69" s="8"/>
      <c r="C69" s="9"/>
      <c r="D69" s="46"/>
      <c r="E69" s="47"/>
      <c r="F69" s="10"/>
      <c r="G69" s="11"/>
      <c r="H69" s="12"/>
      <c r="I69" s="10" t="s">
        <v>329</v>
      </c>
      <c r="J69" s="11" t="s">
        <v>340</v>
      </c>
      <c r="K69" s="13" t="s">
        <v>330</v>
      </c>
      <c r="L69" s="10" t="s">
        <v>329</v>
      </c>
      <c r="M69" s="11" t="s">
        <v>340</v>
      </c>
      <c r="N69" s="13" t="s">
        <v>330</v>
      </c>
      <c r="O69" s="10" t="s">
        <v>329</v>
      </c>
      <c r="P69" s="11" t="s">
        <v>340</v>
      </c>
      <c r="Q69" s="13" t="s">
        <v>330</v>
      </c>
      <c r="R69" s="10" t="s">
        <v>329</v>
      </c>
      <c r="S69" s="11" t="s">
        <v>340</v>
      </c>
      <c r="T69" s="13" t="s">
        <v>330</v>
      </c>
      <c r="U69" s="10" t="s">
        <v>329</v>
      </c>
      <c r="V69" s="11" t="s">
        <v>340</v>
      </c>
      <c r="W69" s="13" t="s">
        <v>330</v>
      </c>
      <c r="X69" s="10" t="s">
        <v>329</v>
      </c>
      <c r="Y69" s="11" t="s">
        <v>340</v>
      </c>
      <c r="Z69" s="13" t="s">
        <v>330</v>
      </c>
    </row>
    <row r="70" spans="1:26" ht="30" customHeight="1" x14ac:dyDescent="0.25">
      <c r="A70" s="14" t="s">
        <v>45</v>
      </c>
      <c r="B70" s="14" t="s">
        <v>0</v>
      </c>
      <c r="C70" s="14" t="s">
        <v>46</v>
      </c>
      <c r="D70" s="26"/>
      <c r="E70" s="34"/>
      <c r="F70" s="15"/>
      <c r="G70" s="16"/>
      <c r="H70" s="17"/>
      <c r="I70" s="18"/>
      <c r="J70" s="19" t="s">
        <v>340</v>
      </c>
      <c r="K70" s="20"/>
      <c r="L70" s="18"/>
      <c r="M70" s="19" t="s">
        <v>340</v>
      </c>
      <c r="N70" s="20"/>
      <c r="O70" s="18"/>
      <c r="P70" s="19" t="s">
        <v>340</v>
      </c>
      <c r="Q70" s="20"/>
      <c r="R70" s="18"/>
      <c r="S70" s="19" t="s">
        <v>340</v>
      </c>
      <c r="T70" s="20"/>
      <c r="U70" s="18"/>
      <c r="V70" s="19" t="s">
        <v>340</v>
      </c>
      <c r="W70" s="20"/>
      <c r="X70" s="18"/>
      <c r="Y70" s="19" t="s">
        <v>340</v>
      </c>
      <c r="Z70" s="20"/>
    </row>
    <row r="71" spans="1:26" ht="30" customHeight="1" x14ac:dyDescent="0.25">
      <c r="A71" s="14" t="s">
        <v>74</v>
      </c>
      <c r="B71" s="14" t="s">
        <v>65</v>
      </c>
      <c r="C71" s="14" t="s">
        <v>19</v>
      </c>
      <c r="D71" s="26"/>
      <c r="E71" s="34"/>
      <c r="F71" s="18"/>
      <c r="G71" s="19"/>
      <c r="H71" s="21"/>
      <c r="I71" s="18"/>
      <c r="J71" s="19" t="s">
        <v>340</v>
      </c>
      <c r="K71" s="20"/>
      <c r="L71" s="18"/>
      <c r="M71" s="19" t="s">
        <v>340</v>
      </c>
      <c r="N71" s="20"/>
      <c r="O71" s="18"/>
      <c r="P71" s="19" t="s">
        <v>340</v>
      </c>
      <c r="Q71" s="20"/>
      <c r="R71" s="18"/>
      <c r="S71" s="19" t="s">
        <v>340</v>
      </c>
      <c r="T71" s="20"/>
      <c r="U71" s="18"/>
      <c r="V71" s="19" t="s">
        <v>340</v>
      </c>
      <c r="W71" s="20"/>
      <c r="X71" s="18"/>
      <c r="Y71" s="19" t="s">
        <v>340</v>
      </c>
      <c r="Z71" s="20"/>
    </row>
    <row r="72" spans="1:26" ht="30" customHeight="1" x14ac:dyDescent="0.25">
      <c r="A72" s="14" t="s">
        <v>85</v>
      </c>
      <c r="B72" s="14" t="s">
        <v>65</v>
      </c>
      <c r="C72" s="14" t="s">
        <v>56</v>
      </c>
      <c r="D72" s="26"/>
      <c r="E72" s="34"/>
      <c r="F72" s="18"/>
      <c r="G72" s="19"/>
      <c r="H72" s="21"/>
      <c r="I72" s="18"/>
      <c r="J72" s="19" t="s">
        <v>340</v>
      </c>
      <c r="K72" s="20"/>
      <c r="L72" s="18"/>
      <c r="M72" s="19" t="s">
        <v>340</v>
      </c>
      <c r="N72" s="20"/>
      <c r="O72" s="18"/>
      <c r="P72" s="19" t="s">
        <v>340</v>
      </c>
      <c r="Q72" s="20"/>
      <c r="R72" s="18"/>
      <c r="S72" s="19" t="s">
        <v>340</v>
      </c>
      <c r="T72" s="20"/>
      <c r="U72" s="18"/>
      <c r="V72" s="19" t="s">
        <v>340</v>
      </c>
      <c r="W72" s="20"/>
      <c r="X72" s="18"/>
      <c r="Y72" s="19" t="s">
        <v>340</v>
      </c>
      <c r="Z72" s="20"/>
    </row>
    <row r="73" spans="1:26" ht="30" customHeight="1" x14ac:dyDescent="0.25">
      <c r="A73" s="14" t="s">
        <v>119</v>
      </c>
      <c r="B73" s="14" t="s">
        <v>116</v>
      </c>
      <c r="C73" s="14" t="s">
        <v>9</v>
      </c>
      <c r="D73" s="26"/>
      <c r="E73" s="34"/>
      <c r="F73" s="18"/>
      <c r="G73" s="21"/>
      <c r="H73" s="21"/>
      <c r="I73" s="18"/>
      <c r="J73" s="21"/>
      <c r="K73" s="20"/>
      <c r="L73" s="18"/>
      <c r="M73" s="21"/>
      <c r="N73" s="20"/>
      <c r="O73" s="18"/>
      <c r="P73" s="21"/>
      <c r="Q73" s="20"/>
      <c r="R73" s="18"/>
      <c r="S73" s="21"/>
      <c r="T73" s="20"/>
      <c r="U73" s="18"/>
      <c r="V73" s="21"/>
      <c r="W73" s="20"/>
      <c r="X73" s="18"/>
      <c r="Y73" s="21"/>
      <c r="Z73" s="20"/>
    </row>
    <row r="74" spans="1:26" ht="30" customHeight="1" x14ac:dyDescent="0.25">
      <c r="A74" s="14" t="s">
        <v>150</v>
      </c>
      <c r="B74" s="14" t="s">
        <v>116</v>
      </c>
      <c r="C74" s="14" t="s">
        <v>7</v>
      </c>
      <c r="D74" s="26"/>
      <c r="E74" s="34"/>
      <c r="F74" s="18"/>
      <c r="G74" s="21"/>
      <c r="H74" s="21"/>
      <c r="I74" s="18"/>
      <c r="J74" s="21"/>
      <c r="K74" s="20"/>
      <c r="L74" s="18"/>
      <c r="M74" s="21"/>
      <c r="N74" s="20"/>
      <c r="O74" s="18"/>
      <c r="P74" s="21"/>
      <c r="Q74" s="20"/>
      <c r="R74" s="18"/>
      <c r="S74" s="21"/>
      <c r="T74" s="20"/>
      <c r="U74" s="18"/>
      <c r="V74" s="21"/>
      <c r="W74" s="20"/>
      <c r="X74" s="18"/>
      <c r="Y74" s="21"/>
      <c r="Z74" s="20"/>
    </row>
    <row r="75" spans="1:26" ht="30" customHeight="1" x14ac:dyDescent="0.25">
      <c r="A75" s="14" t="s">
        <v>154</v>
      </c>
      <c r="B75" s="14" t="s">
        <v>116</v>
      </c>
      <c r="C75" s="14" t="s">
        <v>2</v>
      </c>
      <c r="D75" s="26"/>
      <c r="E75" s="34"/>
      <c r="F75" s="18"/>
      <c r="G75" s="21"/>
      <c r="H75" s="21"/>
      <c r="I75" s="18"/>
      <c r="J75" s="21"/>
      <c r="K75" s="20"/>
      <c r="L75" s="18"/>
      <c r="M75" s="21"/>
      <c r="N75" s="20"/>
      <c r="O75" s="18"/>
      <c r="P75" s="21"/>
      <c r="Q75" s="20"/>
      <c r="R75" s="18"/>
      <c r="S75" s="21"/>
      <c r="T75" s="20"/>
      <c r="U75" s="18"/>
      <c r="V75" s="21"/>
      <c r="W75" s="20"/>
      <c r="X75" s="18"/>
      <c r="Y75" s="21"/>
      <c r="Z75" s="20"/>
    </row>
    <row r="76" spans="1:26" ht="30" customHeight="1" x14ac:dyDescent="0.25">
      <c r="A76" s="14" t="s">
        <v>201</v>
      </c>
      <c r="B76" s="14" t="s">
        <v>187</v>
      </c>
      <c r="C76" s="14" t="s">
        <v>33</v>
      </c>
      <c r="D76" s="26"/>
      <c r="E76" s="34"/>
      <c r="F76" s="18"/>
      <c r="G76" s="21"/>
      <c r="H76" s="21"/>
      <c r="I76" s="18"/>
      <c r="J76" s="21"/>
      <c r="K76" s="20"/>
      <c r="L76" s="18"/>
      <c r="M76" s="21"/>
      <c r="N76" s="20"/>
      <c r="O76" s="18"/>
      <c r="P76" s="21"/>
      <c r="Q76" s="20"/>
      <c r="R76" s="18"/>
      <c r="S76" s="21"/>
      <c r="T76" s="20"/>
      <c r="U76" s="18"/>
      <c r="V76" s="21"/>
      <c r="W76" s="20"/>
      <c r="X76" s="18"/>
      <c r="Y76" s="21"/>
      <c r="Z76" s="20"/>
    </row>
    <row r="77" spans="1:26" ht="30" customHeight="1" x14ac:dyDescent="0.25">
      <c r="A77" s="14" t="s">
        <v>211</v>
      </c>
      <c r="B77" s="14" t="s">
        <v>187</v>
      </c>
      <c r="C77" s="14" t="s">
        <v>39</v>
      </c>
      <c r="D77" s="26"/>
      <c r="E77" s="34"/>
      <c r="F77" s="18"/>
      <c r="G77" s="21"/>
      <c r="H77" s="21"/>
      <c r="I77" s="18"/>
      <c r="J77" s="21"/>
      <c r="K77" s="20"/>
      <c r="L77" s="18"/>
      <c r="M77" s="21"/>
      <c r="N77" s="20"/>
      <c r="O77" s="18"/>
      <c r="P77" s="21"/>
      <c r="Q77" s="20"/>
      <c r="R77" s="18"/>
      <c r="S77" s="21"/>
      <c r="T77" s="20"/>
      <c r="U77" s="18"/>
      <c r="V77" s="21"/>
      <c r="W77" s="20"/>
      <c r="X77" s="18"/>
      <c r="Y77" s="21"/>
      <c r="Z77" s="20"/>
    </row>
    <row r="78" spans="1:26" ht="30" customHeight="1" x14ac:dyDescent="0.25">
      <c r="A78" s="14" t="s">
        <v>213</v>
      </c>
      <c r="B78" s="14" t="s">
        <v>187</v>
      </c>
      <c r="C78" s="14" t="s">
        <v>173</v>
      </c>
      <c r="D78" s="26"/>
      <c r="E78" s="34"/>
      <c r="F78" s="18"/>
      <c r="G78" s="21"/>
      <c r="H78" s="21"/>
      <c r="I78" s="18"/>
      <c r="J78" s="21"/>
      <c r="K78" s="20"/>
      <c r="L78" s="18"/>
      <c r="M78" s="21"/>
      <c r="N78" s="20"/>
      <c r="O78" s="18"/>
      <c r="P78" s="21"/>
      <c r="Q78" s="20"/>
      <c r="R78" s="18"/>
      <c r="S78" s="21"/>
      <c r="T78" s="20"/>
      <c r="U78" s="18"/>
      <c r="V78" s="21"/>
      <c r="W78" s="20"/>
      <c r="X78" s="18"/>
      <c r="Y78" s="21"/>
      <c r="Z78" s="20"/>
    </row>
    <row r="79" spans="1:26" ht="30" customHeight="1" x14ac:dyDescent="0.25">
      <c r="A79" s="14" t="s">
        <v>279</v>
      </c>
      <c r="B79" s="14" t="s">
        <v>187</v>
      </c>
      <c r="C79" s="14" t="s">
        <v>48</v>
      </c>
      <c r="D79" s="26"/>
      <c r="E79" s="34"/>
      <c r="F79" s="18"/>
      <c r="G79" s="21"/>
      <c r="H79" s="21"/>
      <c r="I79" s="18"/>
      <c r="J79" s="21"/>
      <c r="K79" s="20"/>
      <c r="L79" s="18"/>
      <c r="M79" s="21"/>
      <c r="N79" s="20"/>
      <c r="O79" s="18"/>
      <c r="P79" s="21"/>
      <c r="Q79" s="20"/>
      <c r="R79" s="18"/>
      <c r="S79" s="21"/>
      <c r="T79" s="20"/>
      <c r="U79" s="18"/>
      <c r="V79" s="21"/>
      <c r="W79" s="20"/>
      <c r="X79" s="18"/>
      <c r="Y79" s="21"/>
      <c r="Z79" s="20"/>
    </row>
    <row r="80" spans="1:26" ht="30" customHeight="1" x14ac:dyDescent="0.25">
      <c r="A80" s="14" t="s">
        <v>303</v>
      </c>
      <c r="B80" s="14" t="s">
        <v>187</v>
      </c>
      <c r="C80" s="14" t="s">
        <v>56</v>
      </c>
      <c r="D80" s="26"/>
      <c r="E80" s="34"/>
      <c r="F80" s="18"/>
      <c r="G80" s="21"/>
      <c r="H80" s="21"/>
      <c r="I80" s="18"/>
      <c r="J80" s="21"/>
      <c r="K80" s="20"/>
      <c r="L80" s="18"/>
      <c r="M80" s="21"/>
      <c r="N80" s="20"/>
      <c r="O80" s="18"/>
      <c r="P80" s="21"/>
      <c r="Q80" s="20"/>
      <c r="R80" s="18"/>
      <c r="S80" s="21"/>
      <c r="T80" s="20"/>
      <c r="U80" s="18"/>
      <c r="V80" s="21"/>
      <c r="W80" s="20"/>
      <c r="X80" s="18"/>
      <c r="Y80" s="21"/>
      <c r="Z80" s="20"/>
    </row>
    <row r="81" spans="1:28" ht="30" customHeight="1" x14ac:dyDescent="0.25">
      <c r="A81" s="27" t="s">
        <v>47</v>
      </c>
      <c r="B81" s="27" t="s">
        <v>0</v>
      </c>
      <c r="C81" s="27" t="s">
        <v>48</v>
      </c>
      <c r="D81" s="29"/>
      <c r="E81" s="33" t="s">
        <v>329</v>
      </c>
      <c r="F81" s="18" t="str">
        <f>IF(SUM(F70:F80)=0,"",SUM(F70:F80))</f>
        <v/>
      </c>
      <c r="G81" s="21"/>
      <c r="H81" s="21"/>
      <c r="I81" s="18" t="str">
        <f>IF(SUM(I70:I80)=0,"",SUM(I70:I80))</f>
        <v/>
      </c>
      <c r="J81" s="21"/>
      <c r="K81" s="20"/>
      <c r="L81" s="18" t="str">
        <f>IF(SUM(L70:L80)=0,"",SUM(L70:L80))</f>
        <v/>
      </c>
      <c r="M81" s="21"/>
      <c r="N81" s="20"/>
      <c r="O81" s="18" t="str">
        <f>IF(SUM(O70:O80)=0,"",SUM(O70:O80))</f>
        <v/>
      </c>
      <c r="P81" s="21"/>
      <c r="Q81" s="20"/>
      <c r="R81" s="18" t="str">
        <f>IF(SUM(R70:R80)=0,"",SUM(R70:R80))</f>
        <v/>
      </c>
      <c r="S81" s="21"/>
      <c r="T81" s="20"/>
      <c r="U81" s="18" t="str">
        <f>IF(SUM(U70:U80)=0,"",SUM(U70:U80))</f>
        <v/>
      </c>
      <c r="V81" s="21"/>
      <c r="W81" s="20"/>
      <c r="X81" s="18" t="str">
        <f>IF(SUM(X70:X80)=0,"",SUM(X70:X80))</f>
        <v/>
      </c>
      <c r="Y81" s="21"/>
      <c r="Z81" s="20"/>
      <c r="AA81" s="1">
        <f>SUM(F81:Z81)</f>
        <v>0</v>
      </c>
    </row>
    <row r="82" spans="1:28" ht="30" customHeight="1" x14ac:dyDescent="0.25">
      <c r="A82" s="27" t="s">
        <v>67</v>
      </c>
      <c r="B82" s="27" t="s">
        <v>65</v>
      </c>
      <c r="C82" s="27" t="s">
        <v>19</v>
      </c>
      <c r="D82" s="29"/>
      <c r="E82" s="28" t="s">
        <v>330</v>
      </c>
      <c r="F82" s="18"/>
      <c r="G82" s="21"/>
      <c r="H82" s="21" t="str">
        <f>IF(SUM(H70:H72)=0,"",SUM(H70:H72))</f>
        <v/>
      </c>
      <c r="I82" s="18"/>
      <c r="J82" s="21"/>
      <c r="K82" s="21" t="str">
        <f>IF(SUM(K70:K72)=0,"",SUM(K70:K72))</f>
        <v/>
      </c>
      <c r="L82" s="18"/>
      <c r="M82" s="21"/>
      <c r="N82" s="21" t="str">
        <f>IF(SUM(N70:N72)=0,"",SUM(N70:N72))</f>
        <v/>
      </c>
      <c r="O82" s="18"/>
      <c r="P82" s="21"/>
      <c r="Q82" s="21" t="str">
        <f>IF(SUM(Q70:Q72)=0,"",SUM(Q70:Q72))</f>
        <v/>
      </c>
      <c r="R82" s="18"/>
      <c r="S82" s="21"/>
      <c r="T82" s="21" t="str">
        <f>IF(SUM(T70:T72)=0,"",SUM(T70:T72))</f>
        <v/>
      </c>
      <c r="U82" s="18"/>
      <c r="V82" s="21"/>
      <c r="W82" s="21" t="str">
        <f>IF(SUM(W70:W72)=0,"",SUM(W70:W72))</f>
        <v/>
      </c>
      <c r="X82" s="18"/>
      <c r="Y82" s="21"/>
      <c r="Z82" s="21" t="str">
        <f>IF(SUM(Z70:Z72)=0,"",SUM(Z70:Z72))</f>
        <v/>
      </c>
      <c r="AA82" s="1">
        <f>SUM(F82:Z82)</f>
        <v>0</v>
      </c>
      <c r="AB82" s="2">
        <f>INT(SUM(F82:Z82)/3)</f>
        <v>0</v>
      </c>
    </row>
    <row r="83" spans="1:28" ht="30" customHeight="1" thickBot="1" x14ac:dyDescent="0.3">
      <c r="A83" s="27" t="s">
        <v>78</v>
      </c>
      <c r="B83" s="27" t="s">
        <v>65</v>
      </c>
      <c r="C83" s="27" t="s">
        <v>7</v>
      </c>
      <c r="D83" s="30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1"/>
    </row>
    <row r="84" spans="1:28" ht="30" customHeight="1" x14ac:dyDescent="0.25">
      <c r="A84" s="27" t="s">
        <v>159</v>
      </c>
      <c r="B84" s="27" t="s">
        <v>116</v>
      </c>
      <c r="C84" s="27" t="s">
        <v>19</v>
      </c>
      <c r="D84" s="30"/>
      <c r="E84" s="24"/>
      <c r="F84" s="36">
        <f>AA81-AB82</f>
        <v>0</v>
      </c>
      <c r="G84" s="37"/>
      <c r="H84" s="38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1"/>
    </row>
    <row r="85" spans="1:28" ht="30" customHeight="1" thickBot="1" x14ac:dyDescent="0.3">
      <c r="A85" s="27" t="s">
        <v>168</v>
      </c>
      <c r="B85" s="27" t="s">
        <v>116</v>
      </c>
      <c r="C85" s="27" t="s">
        <v>37</v>
      </c>
      <c r="D85" s="30"/>
      <c r="E85" s="24"/>
      <c r="F85" s="39"/>
      <c r="G85" s="40"/>
      <c r="H85" s="41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1"/>
    </row>
    <row r="86" spans="1:28" ht="30" customHeight="1" x14ac:dyDescent="0.25">
      <c r="A86" s="27" t="s">
        <v>200</v>
      </c>
      <c r="B86" s="27" t="s">
        <v>187</v>
      </c>
      <c r="C86" s="27" t="s">
        <v>197</v>
      </c>
      <c r="D86" s="30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8" ht="30" customHeight="1" x14ac:dyDescent="0.25">
      <c r="A87" s="27" t="s">
        <v>282</v>
      </c>
      <c r="B87" s="27" t="s">
        <v>187</v>
      </c>
      <c r="C87" s="27" t="s">
        <v>52</v>
      </c>
      <c r="D87" s="30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8" ht="50.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8" ht="50.1" customHeight="1" x14ac:dyDescent="0.25">
      <c r="A89" s="32" t="s">
        <v>342</v>
      </c>
      <c r="B89" s="32"/>
      <c r="C89" s="32"/>
      <c r="D89" s="32" t="s">
        <v>341</v>
      </c>
      <c r="E89" s="32"/>
      <c r="F89" s="32"/>
      <c r="G89" s="32"/>
      <c r="H89" s="32"/>
      <c r="I89" s="32" t="s">
        <v>343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8" ht="24.9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8" ht="24.95" customHeight="1" x14ac:dyDescent="0.25">
      <c r="A91" s="3" t="s">
        <v>323</v>
      </c>
      <c r="B91" s="4"/>
      <c r="C91" s="5"/>
      <c r="D91" s="44" t="s">
        <v>355</v>
      </c>
      <c r="E91" s="45"/>
      <c r="F91" s="6"/>
      <c r="G91" s="6"/>
      <c r="H91" s="6"/>
      <c r="I91" s="6" t="s">
        <v>334</v>
      </c>
      <c r="J91" s="6"/>
      <c r="K91" s="6"/>
      <c r="L91" s="6" t="s">
        <v>335</v>
      </c>
      <c r="M91" s="6"/>
      <c r="N91" s="6"/>
      <c r="O91" s="6" t="s">
        <v>336</v>
      </c>
      <c r="P91" s="6"/>
      <c r="Q91" s="6"/>
      <c r="R91" s="6" t="s">
        <v>337</v>
      </c>
      <c r="S91" s="6"/>
      <c r="T91" s="6"/>
      <c r="U91" s="6" t="s">
        <v>338</v>
      </c>
      <c r="V91" s="6"/>
      <c r="W91" s="6"/>
      <c r="X91" s="6" t="s">
        <v>339</v>
      </c>
      <c r="Y91" s="6"/>
      <c r="Z91" s="6"/>
    </row>
    <row r="92" spans="1:28" ht="30" customHeight="1" x14ac:dyDescent="0.25">
      <c r="A92" s="7"/>
      <c r="B92" s="8"/>
      <c r="C92" s="9"/>
      <c r="D92" s="46"/>
      <c r="E92" s="47"/>
      <c r="F92" s="10"/>
      <c r="G92" s="11"/>
      <c r="H92" s="12"/>
      <c r="I92" s="10" t="s">
        <v>329</v>
      </c>
      <c r="J92" s="11" t="s">
        <v>340</v>
      </c>
      <c r="K92" s="13" t="s">
        <v>330</v>
      </c>
      <c r="L92" s="10" t="s">
        <v>329</v>
      </c>
      <c r="M92" s="11" t="s">
        <v>340</v>
      </c>
      <c r="N92" s="13" t="s">
        <v>330</v>
      </c>
      <c r="O92" s="10" t="s">
        <v>329</v>
      </c>
      <c r="P92" s="11" t="s">
        <v>340</v>
      </c>
      <c r="Q92" s="13" t="s">
        <v>330</v>
      </c>
      <c r="R92" s="10" t="s">
        <v>329</v>
      </c>
      <c r="S92" s="11" t="s">
        <v>340</v>
      </c>
      <c r="T92" s="13" t="s">
        <v>330</v>
      </c>
      <c r="U92" s="10" t="s">
        <v>329</v>
      </c>
      <c r="V92" s="11" t="s">
        <v>340</v>
      </c>
      <c r="W92" s="13" t="s">
        <v>330</v>
      </c>
      <c r="X92" s="10" t="s">
        <v>329</v>
      </c>
      <c r="Y92" s="11" t="s">
        <v>340</v>
      </c>
      <c r="Z92" s="13" t="s">
        <v>330</v>
      </c>
    </row>
    <row r="93" spans="1:28" ht="30" customHeight="1" x14ac:dyDescent="0.25">
      <c r="A93" s="14" t="s">
        <v>30</v>
      </c>
      <c r="B93" s="14" t="s">
        <v>0</v>
      </c>
      <c r="C93" s="14" t="s">
        <v>31</v>
      </c>
      <c r="D93" s="14"/>
      <c r="E93" s="34"/>
      <c r="F93" s="15"/>
      <c r="G93" s="16"/>
      <c r="H93" s="17"/>
      <c r="I93" s="18"/>
      <c r="J93" s="19" t="s">
        <v>340</v>
      </c>
      <c r="K93" s="20"/>
      <c r="L93" s="18"/>
      <c r="M93" s="19" t="s">
        <v>340</v>
      </c>
      <c r="N93" s="20"/>
      <c r="O93" s="18"/>
      <c r="P93" s="19" t="s">
        <v>340</v>
      </c>
      <c r="Q93" s="20"/>
      <c r="R93" s="18"/>
      <c r="S93" s="19" t="s">
        <v>340</v>
      </c>
      <c r="T93" s="20"/>
      <c r="U93" s="18"/>
      <c r="V93" s="19" t="s">
        <v>340</v>
      </c>
      <c r="W93" s="20"/>
      <c r="X93" s="18"/>
      <c r="Y93" s="19" t="s">
        <v>340</v>
      </c>
      <c r="Z93" s="20"/>
    </row>
    <row r="94" spans="1:28" ht="30" customHeight="1" x14ac:dyDescent="0.25">
      <c r="A94" s="14" t="s">
        <v>73</v>
      </c>
      <c r="B94" s="14" t="s">
        <v>65</v>
      </c>
      <c r="C94" s="14" t="s">
        <v>15</v>
      </c>
      <c r="D94" s="14"/>
      <c r="E94" s="34"/>
      <c r="F94" s="18"/>
      <c r="G94" s="19"/>
      <c r="H94" s="21"/>
      <c r="I94" s="18"/>
      <c r="J94" s="19" t="s">
        <v>340</v>
      </c>
      <c r="K94" s="20"/>
      <c r="L94" s="18"/>
      <c r="M94" s="19" t="s">
        <v>340</v>
      </c>
      <c r="N94" s="20"/>
      <c r="O94" s="18"/>
      <c r="P94" s="19" t="s">
        <v>340</v>
      </c>
      <c r="Q94" s="20"/>
      <c r="R94" s="18"/>
      <c r="S94" s="19" t="s">
        <v>340</v>
      </c>
      <c r="T94" s="20"/>
      <c r="U94" s="18"/>
      <c r="V94" s="19" t="s">
        <v>340</v>
      </c>
      <c r="W94" s="20"/>
      <c r="X94" s="18"/>
      <c r="Y94" s="19" t="s">
        <v>340</v>
      </c>
      <c r="Z94" s="20"/>
    </row>
    <row r="95" spans="1:28" ht="30" customHeight="1" x14ac:dyDescent="0.25">
      <c r="A95" s="14" t="s">
        <v>106</v>
      </c>
      <c r="B95" s="14" t="s">
        <v>65</v>
      </c>
      <c r="C95" s="14" t="s">
        <v>44</v>
      </c>
      <c r="D95" s="14"/>
      <c r="E95" s="34"/>
      <c r="F95" s="18"/>
      <c r="G95" s="19"/>
      <c r="H95" s="21"/>
      <c r="I95" s="18"/>
      <c r="J95" s="19" t="s">
        <v>340</v>
      </c>
      <c r="K95" s="20"/>
      <c r="L95" s="18"/>
      <c r="M95" s="19" t="s">
        <v>340</v>
      </c>
      <c r="N95" s="20"/>
      <c r="O95" s="18"/>
      <c r="P95" s="19" t="s">
        <v>340</v>
      </c>
      <c r="Q95" s="20"/>
      <c r="R95" s="18"/>
      <c r="S95" s="19" t="s">
        <v>340</v>
      </c>
      <c r="T95" s="20"/>
      <c r="U95" s="18"/>
      <c r="V95" s="19" t="s">
        <v>340</v>
      </c>
      <c r="W95" s="20"/>
      <c r="X95" s="18"/>
      <c r="Y95" s="19" t="s">
        <v>340</v>
      </c>
      <c r="Z95" s="20"/>
    </row>
    <row r="96" spans="1:28" ht="30" customHeight="1" x14ac:dyDescent="0.25">
      <c r="A96" s="14" t="s">
        <v>132</v>
      </c>
      <c r="B96" s="14" t="s">
        <v>116</v>
      </c>
      <c r="C96" s="14" t="s">
        <v>56</v>
      </c>
      <c r="D96" s="14"/>
      <c r="E96" s="34"/>
      <c r="F96" s="18"/>
      <c r="G96" s="21"/>
      <c r="H96" s="21"/>
      <c r="I96" s="18"/>
      <c r="J96" s="21"/>
      <c r="K96" s="20"/>
      <c r="L96" s="18"/>
      <c r="M96" s="21"/>
      <c r="N96" s="20"/>
      <c r="O96" s="18"/>
      <c r="P96" s="21"/>
      <c r="Q96" s="20"/>
      <c r="R96" s="18"/>
      <c r="S96" s="21"/>
      <c r="T96" s="20"/>
      <c r="U96" s="18"/>
      <c r="V96" s="21"/>
      <c r="W96" s="20"/>
      <c r="X96" s="18"/>
      <c r="Y96" s="21"/>
      <c r="Z96" s="20"/>
    </row>
    <row r="97" spans="1:28" ht="30" customHeight="1" x14ac:dyDescent="0.25">
      <c r="A97" s="14" t="s">
        <v>149</v>
      </c>
      <c r="B97" s="14" t="s">
        <v>116</v>
      </c>
      <c r="C97" s="14" t="s">
        <v>29</v>
      </c>
      <c r="D97" s="14"/>
      <c r="E97" s="34"/>
      <c r="F97" s="18"/>
      <c r="G97" s="21"/>
      <c r="H97" s="21"/>
      <c r="I97" s="18"/>
      <c r="J97" s="21"/>
      <c r="K97" s="20"/>
      <c r="L97" s="18"/>
      <c r="M97" s="21"/>
      <c r="N97" s="20"/>
      <c r="O97" s="18"/>
      <c r="P97" s="21"/>
      <c r="Q97" s="20"/>
      <c r="R97" s="18"/>
      <c r="S97" s="21"/>
      <c r="T97" s="20"/>
      <c r="U97" s="18"/>
      <c r="V97" s="21"/>
      <c r="W97" s="20"/>
      <c r="X97" s="18"/>
      <c r="Y97" s="21"/>
      <c r="Z97" s="20"/>
    </row>
    <row r="98" spans="1:28" ht="30" customHeight="1" x14ac:dyDescent="0.25">
      <c r="A98" s="14" t="s">
        <v>166</v>
      </c>
      <c r="B98" s="14" t="s">
        <v>116</v>
      </c>
      <c r="C98" s="14" t="s">
        <v>60</v>
      </c>
      <c r="D98" s="14"/>
      <c r="E98" s="34"/>
      <c r="F98" s="18"/>
      <c r="G98" s="21"/>
      <c r="H98" s="21"/>
      <c r="I98" s="18"/>
      <c r="J98" s="21"/>
      <c r="K98" s="20"/>
      <c r="L98" s="18"/>
      <c r="M98" s="21"/>
      <c r="N98" s="20"/>
      <c r="O98" s="18"/>
      <c r="P98" s="21"/>
      <c r="Q98" s="20"/>
      <c r="R98" s="18"/>
      <c r="S98" s="21"/>
      <c r="T98" s="20"/>
      <c r="U98" s="18"/>
      <c r="V98" s="21"/>
      <c r="W98" s="20"/>
      <c r="X98" s="18"/>
      <c r="Y98" s="21"/>
      <c r="Z98" s="20"/>
    </row>
    <row r="99" spans="1:28" ht="30" customHeight="1" x14ac:dyDescent="0.25">
      <c r="A99" s="14" t="s">
        <v>194</v>
      </c>
      <c r="B99" s="14" t="s">
        <v>187</v>
      </c>
      <c r="C99" s="14" t="s">
        <v>52</v>
      </c>
      <c r="D99" s="14"/>
      <c r="E99" s="34"/>
      <c r="F99" s="18"/>
      <c r="G99" s="21"/>
      <c r="H99" s="21"/>
      <c r="I99" s="18"/>
      <c r="J99" s="21"/>
      <c r="K99" s="20"/>
      <c r="L99" s="18"/>
      <c r="M99" s="21"/>
      <c r="N99" s="20"/>
      <c r="O99" s="18"/>
      <c r="P99" s="21"/>
      <c r="Q99" s="20"/>
      <c r="R99" s="18"/>
      <c r="S99" s="21"/>
      <c r="T99" s="20"/>
      <c r="U99" s="18"/>
      <c r="V99" s="21"/>
      <c r="W99" s="20"/>
      <c r="X99" s="18"/>
      <c r="Y99" s="21"/>
      <c r="Z99" s="20"/>
    </row>
    <row r="100" spans="1:28" ht="30" customHeight="1" x14ac:dyDescent="0.25">
      <c r="A100" s="14" t="s">
        <v>222</v>
      </c>
      <c r="B100" s="14" t="s">
        <v>187</v>
      </c>
      <c r="C100" s="14" t="s">
        <v>42</v>
      </c>
      <c r="D100" s="14"/>
      <c r="E100" s="34"/>
      <c r="F100" s="18"/>
      <c r="G100" s="21"/>
      <c r="H100" s="21"/>
      <c r="I100" s="18"/>
      <c r="J100" s="21"/>
      <c r="K100" s="20"/>
      <c r="L100" s="18"/>
      <c r="M100" s="21"/>
      <c r="N100" s="20"/>
      <c r="O100" s="18"/>
      <c r="P100" s="21"/>
      <c r="Q100" s="20"/>
      <c r="R100" s="18"/>
      <c r="S100" s="21"/>
      <c r="T100" s="20"/>
      <c r="U100" s="18"/>
      <c r="V100" s="21"/>
      <c r="W100" s="20"/>
      <c r="X100" s="18"/>
      <c r="Y100" s="21"/>
      <c r="Z100" s="20"/>
    </row>
    <row r="101" spans="1:28" ht="30" customHeight="1" x14ac:dyDescent="0.25">
      <c r="A101" s="14" t="s">
        <v>225</v>
      </c>
      <c r="B101" s="14" t="s">
        <v>187</v>
      </c>
      <c r="C101" s="14" t="s">
        <v>62</v>
      </c>
      <c r="D101" s="14"/>
      <c r="E101" s="34"/>
      <c r="F101" s="18"/>
      <c r="G101" s="21"/>
      <c r="H101" s="21"/>
      <c r="I101" s="18"/>
      <c r="J101" s="21"/>
      <c r="K101" s="20"/>
      <c r="L101" s="18"/>
      <c r="M101" s="21"/>
      <c r="N101" s="20"/>
      <c r="O101" s="18"/>
      <c r="P101" s="21"/>
      <c r="Q101" s="20"/>
      <c r="R101" s="18"/>
      <c r="S101" s="21"/>
      <c r="T101" s="20"/>
      <c r="U101" s="18"/>
      <c r="V101" s="21"/>
      <c r="W101" s="20"/>
      <c r="X101" s="18"/>
      <c r="Y101" s="21"/>
      <c r="Z101" s="20"/>
    </row>
    <row r="102" spans="1:28" ht="30" customHeight="1" x14ac:dyDescent="0.25">
      <c r="A102" s="14" t="s">
        <v>231</v>
      </c>
      <c r="B102" s="14" t="s">
        <v>187</v>
      </c>
      <c r="C102" s="14" t="s">
        <v>17</v>
      </c>
      <c r="D102" s="14"/>
      <c r="E102" s="34"/>
      <c r="F102" s="18"/>
      <c r="G102" s="21"/>
      <c r="H102" s="21"/>
      <c r="I102" s="18"/>
      <c r="J102" s="21"/>
      <c r="K102" s="20"/>
      <c r="L102" s="18"/>
      <c r="M102" s="21"/>
      <c r="N102" s="20"/>
      <c r="O102" s="18"/>
      <c r="P102" s="21"/>
      <c r="Q102" s="20"/>
      <c r="R102" s="18"/>
      <c r="S102" s="21"/>
      <c r="T102" s="20"/>
      <c r="U102" s="18"/>
      <c r="V102" s="21"/>
      <c r="W102" s="20"/>
      <c r="X102" s="18"/>
      <c r="Y102" s="21"/>
      <c r="Z102" s="20"/>
    </row>
    <row r="103" spans="1:28" ht="30" customHeight="1" x14ac:dyDescent="0.25">
      <c r="A103" s="14" t="s">
        <v>263</v>
      </c>
      <c r="B103" s="14" t="s">
        <v>187</v>
      </c>
      <c r="C103" s="14" t="s">
        <v>11</v>
      </c>
      <c r="D103" s="14"/>
      <c r="E103" s="34"/>
      <c r="F103" s="18"/>
      <c r="G103" s="21"/>
      <c r="H103" s="21"/>
      <c r="I103" s="18"/>
      <c r="J103" s="21"/>
      <c r="K103" s="20"/>
      <c r="L103" s="18"/>
      <c r="M103" s="21"/>
      <c r="N103" s="20"/>
      <c r="O103" s="18"/>
      <c r="P103" s="21"/>
      <c r="Q103" s="20"/>
      <c r="R103" s="18"/>
      <c r="S103" s="21"/>
      <c r="T103" s="20"/>
      <c r="U103" s="18"/>
      <c r="V103" s="21"/>
      <c r="W103" s="20"/>
      <c r="X103" s="18"/>
      <c r="Y103" s="21"/>
      <c r="Z103" s="20"/>
    </row>
    <row r="104" spans="1:28" ht="30" customHeight="1" x14ac:dyDescent="0.25">
      <c r="A104" s="27" t="s">
        <v>24</v>
      </c>
      <c r="B104" s="27" t="s">
        <v>0</v>
      </c>
      <c r="C104" s="27" t="s">
        <v>25</v>
      </c>
      <c r="D104" s="27"/>
      <c r="E104" s="33" t="s">
        <v>329</v>
      </c>
      <c r="F104" s="18" t="str">
        <f>IF(SUM(F93:F103)=0,"",SUM(F93:F103))</f>
        <v/>
      </c>
      <c r="G104" s="21"/>
      <c r="H104" s="21"/>
      <c r="I104" s="18" t="str">
        <f>IF(SUM(I93:I103)=0,"",SUM(I93:I103))</f>
        <v/>
      </c>
      <c r="J104" s="21"/>
      <c r="K104" s="20"/>
      <c r="L104" s="18" t="str">
        <f>IF(SUM(L93:L103)=0,"",SUM(L93:L103))</f>
        <v/>
      </c>
      <c r="M104" s="21"/>
      <c r="N104" s="20"/>
      <c r="O104" s="18" t="str">
        <f>IF(SUM(O93:O103)=0,"",SUM(O93:O103))</f>
        <v/>
      </c>
      <c r="P104" s="21"/>
      <c r="Q104" s="20"/>
      <c r="R104" s="18" t="str">
        <f>IF(SUM(R93:R103)=0,"",SUM(R93:R103))</f>
        <v/>
      </c>
      <c r="S104" s="21"/>
      <c r="T104" s="20"/>
      <c r="U104" s="18" t="str">
        <f>IF(SUM(U93:U103)=0,"",SUM(U93:U103))</f>
        <v/>
      </c>
      <c r="V104" s="21"/>
      <c r="W104" s="20"/>
      <c r="X104" s="18" t="str">
        <f>IF(SUM(X93:X103)=0,"",SUM(X93:X103))</f>
        <v/>
      </c>
      <c r="Y104" s="21"/>
      <c r="Z104" s="20"/>
      <c r="AA104" s="1">
        <f>SUM(F104:Z104)</f>
        <v>0</v>
      </c>
    </row>
    <row r="105" spans="1:28" ht="30" customHeight="1" x14ac:dyDescent="0.25">
      <c r="A105" s="27" t="s">
        <v>90</v>
      </c>
      <c r="B105" s="27" t="s">
        <v>65</v>
      </c>
      <c r="C105" s="27" t="s">
        <v>7</v>
      </c>
      <c r="D105" s="27"/>
      <c r="E105" s="28" t="s">
        <v>330</v>
      </c>
      <c r="F105" s="18"/>
      <c r="G105" s="21"/>
      <c r="H105" s="21" t="str">
        <f>IF(SUM(H93:H95)=0,"",SUM(H93:H95))</f>
        <v/>
      </c>
      <c r="I105" s="18"/>
      <c r="J105" s="21"/>
      <c r="K105" s="21" t="str">
        <f>IF(SUM(K93:K95)=0,"",SUM(K93:K95))</f>
        <v/>
      </c>
      <c r="L105" s="18"/>
      <c r="M105" s="21"/>
      <c r="N105" s="21" t="str">
        <f>IF(SUM(N93:N95)=0,"",SUM(N93:N95))</f>
        <v/>
      </c>
      <c r="O105" s="18"/>
      <c r="P105" s="21"/>
      <c r="Q105" s="21" t="str">
        <f>IF(SUM(Q93:Q95)=0,"",SUM(Q93:Q95))</f>
        <v/>
      </c>
      <c r="R105" s="18"/>
      <c r="S105" s="21"/>
      <c r="T105" s="21" t="str">
        <f>IF(SUM(T93:T95)=0,"",SUM(T93:T95))</f>
        <v/>
      </c>
      <c r="U105" s="18"/>
      <c r="V105" s="21"/>
      <c r="W105" s="21" t="str">
        <f>IF(SUM(W93:W95)=0,"",SUM(W93:W95))</f>
        <v/>
      </c>
      <c r="X105" s="18"/>
      <c r="Y105" s="21"/>
      <c r="Z105" s="21" t="str">
        <f>IF(SUM(Z93:Z95)=0,"",SUM(Z93:Z95))</f>
        <v/>
      </c>
      <c r="AA105" s="1">
        <f>SUM(F105:Z105)</f>
        <v>0</v>
      </c>
      <c r="AB105" s="2">
        <f>INT(SUM(F105:Z105)/3)</f>
        <v>0</v>
      </c>
    </row>
    <row r="106" spans="1:28" ht="30" customHeight="1" thickBot="1" x14ac:dyDescent="0.3">
      <c r="A106" s="27" t="s">
        <v>92</v>
      </c>
      <c r="B106" s="27" t="s">
        <v>65</v>
      </c>
      <c r="C106" s="27" t="s">
        <v>58</v>
      </c>
      <c r="D106" s="27"/>
      <c r="E106" s="2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1"/>
    </row>
    <row r="107" spans="1:28" ht="30" customHeight="1" x14ac:dyDescent="0.25">
      <c r="A107" s="27" t="s">
        <v>121</v>
      </c>
      <c r="B107" s="27" t="s">
        <v>116</v>
      </c>
      <c r="C107" s="27" t="s">
        <v>52</v>
      </c>
      <c r="D107" s="27"/>
      <c r="E107" s="24"/>
      <c r="F107" s="36">
        <f>AA104-AB105</f>
        <v>0</v>
      </c>
      <c r="G107" s="37"/>
      <c r="H107" s="38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1"/>
    </row>
    <row r="108" spans="1:28" ht="30" customHeight="1" thickBot="1" x14ac:dyDescent="0.3">
      <c r="A108" s="27" t="s">
        <v>124</v>
      </c>
      <c r="B108" s="27" t="s">
        <v>116</v>
      </c>
      <c r="C108" s="27" t="s">
        <v>62</v>
      </c>
      <c r="D108" s="27"/>
      <c r="E108" s="24"/>
      <c r="F108" s="39"/>
      <c r="G108" s="40"/>
      <c r="H108" s="41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1"/>
    </row>
    <row r="109" spans="1:28" ht="30" customHeight="1" x14ac:dyDescent="0.25">
      <c r="A109" s="27" t="s">
        <v>189</v>
      </c>
      <c r="B109" s="27" t="s">
        <v>187</v>
      </c>
      <c r="C109" s="27" t="s">
        <v>42</v>
      </c>
      <c r="D109" s="27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8" ht="30" customHeight="1" x14ac:dyDescent="0.25">
      <c r="A110" s="27" t="s">
        <v>247</v>
      </c>
      <c r="B110" s="27" t="s">
        <v>187</v>
      </c>
      <c r="C110" s="27" t="s">
        <v>60</v>
      </c>
      <c r="D110" s="27"/>
      <c r="E110" s="24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8" ht="50.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8" ht="24.95" customHeight="1" x14ac:dyDescent="0.25">
      <c r="A112" s="3" t="s">
        <v>319</v>
      </c>
      <c r="B112" s="4"/>
      <c r="C112" s="5"/>
      <c r="D112" s="44" t="s">
        <v>354</v>
      </c>
      <c r="E112" s="45"/>
      <c r="F112" s="6"/>
      <c r="G112" s="6"/>
      <c r="H112" s="6"/>
      <c r="I112" s="6" t="s">
        <v>334</v>
      </c>
      <c r="J112" s="6"/>
      <c r="K112" s="6"/>
      <c r="L112" s="6" t="s">
        <v>335</v>
      </c>
      <c r="M112" s="6"/>
      <c r="N112" s="6"/>
      <c r="O112" s="6" t="s">
        <v>336</v>
      </c>
      <c r="P112" s="6"/>
      <c r="Q112" s="6"/>
      <c r="R112" s="6" t="s">
        <v>337</v>
      </c>
      <c r="S112" s="6"/>
      <c r="T112" s="6"/>
      <c r="U112" s="6" t="s">
        <v>338</v>
      </c>
      <c r="V112" s="6"/>
      <c r="W112" s="6"/>
      <c r="X112" s="6" t="s">
        <v>339</v>
      </c>
      <c r="Y112" s="6"/>
      <c r="Z112" s="6"/>
    </row>
    <row r="113" spans="1:28" ht="24.95" customHeight="1" x14ac:dyDescent="0.25">
      <c r="A113" s="7"/>
      <c r="B113" s="8"/>
      <c r="C113" s="9"/>
      <c r="D113" s="46"/>
      <c r="E113" s="47"/>
      <c r="F113" s="10"/>
      <c r="G113" s="11"/>
      <c r="H113" s="12"/>
      <c r="I113" s="10" t="s">
        <v>329</v>
      </c>
      <c r="J113" s="11" t="s">
        <v>340</v>
      </c>
      <c r="K113" s="13" t="s">
        <v>330</v>
      </c>
      <c r="L113" s="10" t="s">
        <v>329</v>
      </c>
      <c r="M113" s="11" t="s">
        <v>340</v>
      </c>
      <c r="N113" s="13" t="s">
        <v>330</v>
      </c>
      <c r="O113" s="10" t="s">
        <v>329</v>
      </c>
      <c r="P113" s="11" t="s">
        <v>340</v>
      </c>
      <c r="Q113" s="13" t="s">
        <v>330</v>
      </c>
      <c r="R113" s="10" t="s">
        <v>329</v>
      </c>
      <c r="S113" s="11" t="s">
        <v>340</v>
      </c>
      <c r="T113" s="13" t="s">
        <v>330</v>
      </c>
      <c r="U113" s="10" t="s">
        <v>329</v>
      </c>
      <c r="V113" s="11" t="s">
        <v>340</v>
      </c>
      <c r="W113" s="13" t="s">
        <v>330</v>
      </c>
      <c r="X113" s="10" t="s">
        <v>329</v>
      </c>
      <c r="Y113" s="11" t="s">
        <v>340</v>
      </c>
      <c r="Z113" s="13" t="s">
        <v>330</v>
      </c>
    </row>
    <row r="114" spans="1:28" ht="30" customHeight="1" x14ac:dyDescent="0.25">
      <c r="A114" s="14" t="s">
        <v>8</v>
      </c>
      <c r="B114" s="14" t="s">
        <v>0</v>
      </c>
      <c r="C114" s="14" t="s">
        <v>9</v>
      </c>
      <c r="D114" s="26"/>
      <c r="E114" s="34"/>
      <c r="F114" s="15"/>
      <c r="G114" s="16"/>
      <c r="H114" s="17"/>
      <c r="I114" s="18"/>
      <c r="J114" s="19" t="s">
        <v>340</v>
      </c>
      <c r="K114" s="20"/>
      <c r="L114" s="18"/>
      <c r="M114" s="19" t="s">
        <v>340</v>
      </c>
      <c r="N114" s="20"/>
      <c r="O114" s="18"/>
      <c r="P114" s="19" t="s">
        <v>340</v>
      </c>
      <c r="Q114" s="20"/>
      <c r="R114" s="18"/>
      <c r="S114" s="19" t="s">
        <v>340</v>
      </c>
      <c r="T114" s="20"/>
      <c r="U114" s="18"/>
      <c r="V114" s="19" t="s">
        <v>340</v>
      </c>
      <c r="W114" s="20"/>
      <c r="X114" s="18"/>
      <c r="Y114" s="19" t="s">
        <v>340</v>
      </c>
      <c r="Z114" s="20"/>
    </row>
    <row r="115" spans="1:28" ht="30" customHeight="1" x14ac:dyDescent="0.25">
      <c r="A115" s="14" t="s">
        <v>94</v>
      </c>
      <c r="B115" s="14" t="s">
        <v>65</v>
      </c>
      <c r="C115" s="14" t="s">
        <v>62</v>
      </c>
      <c r="D115" s="26"/>
      <c r="E115" s="34"/>
      <c r="F115" s="18"/>
      <c r="G115" s="19"/>
      <c r="H115" s="21"/>
      <c r="I115" s="18"/>
      <c r="J115" s="19" t="s">
        <v>340</v>
      </c>
      <c r="K115" s="20"/>
      <c r="L115" s="18"/>
      <c r="M115" s="19" t="s">
        <v>340</v>
      </c>
      <c r="N115" s="20"/>
      <c r="O115" s="18"/>
      <c r="P115" s="19" t="s">
        <v>340</v>
      </c>
      <c r="Q115" s="20"/>
      <c r="R115" s="18"/>
      <c r="S115" s="19" t="s">
        <v>340</v>
      </c>
      <c r="T115" s="20"/>
      <c r="U115" s="18"/>
      <c r="V115" s="19" t="s">
        <v>340</v>
      </c>
      <c r="W115" s="20"/>
      <c r="X115" s="18"/>
      <c r="Y115" s="19" t="s">
        <v>340</v>
      </c>
      <c r="Z115" s="20"/>
    </row>
    <row r="116" spans="1:28" ht="30" customHeight="1" x14ac:dyDescent="0.25">
      <c r="A116" s="14" t="s">
        <v>114</v>
      </c>
      <c r="B116" s="14" t="s">
        <v>65</v>
      </c>
      <c r="C116" s="14" t="s">
        <v>56</v>
      </c>
      <c r="D116" s="26"/>
      <c r="E116" s="34"/>
      <c r="F116" s="18"/>
      <c r="G116" s="19"/>
      <c r="H116" s="21"/>
      <c r="I116" s="18"/>
      <c r="J116" s="19" t="s">
        <v>340</v>
      </c>
      <c r="K116" s="20"/>
      <c r="L116" s="18"/>
      <c r="M116" s="19" t="s">
        <v>340</v>
      </c>
      <c r="N116" s="20"/>
      <c r="O116" s="18"/>
      <c r="P116" s="19" t="s">
        <v>340</v>
      </c>
      <c r="Q116" s="20"/>
      <c r="R116" s="18"/>
      <c r="S116" s="19" t="s">
        <v>340</v>
      </c>
      <c r="T116" s="20"/>
      <c r="U116" s="18"/>
      <c r="V116" s="19" t="s">
        <v>340</v>
      </c>
      <c r="W116" s="20"/>
      <c r="X116" s="18"/>
      <c r="Y116" s="19" t="s">
        <v>340</v>
      </c>
      <c r="Z116" s="20"/>
    </row>
    <row r="117" spans="1:28" ht="30" customHeight="1" x14ac:dyDescent="0.25">
      <c r="A117" s="14" t="s">
        <v>143</v>
      </c>
      <c r="B117" s="14" t="s">
        <v>116</v>
      </c>
      <c r="C117" s="14" t="s">
        <v>42</v>
      </c>
      <c r="D117" s="26"/>
      <c r="E117" s="34"/>
      <c r="F117" s="18"/>
      <c r="G117" s="21"/>
      <c r="H117" s="21"/>
      <c r="I117" s="18"/>
      <c r="J117" s="21"/>
      <c r="K117" s="20"/>
      <c r="L117" s="18"/>
      <c r="M117" s="21"/>
      <c r="N117" s="20"/>
      <c r="O117" s="18"/>
      <c r="P117" s="21"/>
      <c r="Q117" s="20"/>
      <c r="R117" s="18"/>
      <c r="S117" s="21"/>
      <c r="T117" s="20"/>
      <c r="U117" s="18"/>
      <c r="V117" s="21"/>
      <c r="W117" s="20"/>
      <c r="X117" s="18"/>
      <c r="Y117" s="21"/>
      <c r="Z117" s="20"/>
    </row>
    <row r="118" spans="1:28" ht="30" customHeight="1" x14ac:dyDescent="0.25">
      <c r="A118" s="14" t="s">
        <v>156</v>
      </c>
      <c r="B118" s="14" t="s">
        <v>116</v>
      </c>
      <c r="C118" s="14" t="s">
        <v>50</v>
      </c>
      <c r="D118" s="26"/>
      <c r="E118" s="34"/>
      <c r="F118" s="18"/>
      <c r="G118" s="21"/>
      <c r="H118" s="21"/>
      <c r="I118" s="18"/>
      <c r="J118" s="21"/>
      <c r="K118" s="20"/>
      <c r="L118" s="18"/>
      <c r="M118" s="21"/>
      <c r="N118" s="20"/>
      <c r="O118" s="18"/>
      <c r="P118" s="21"/>
      <c r="Q118" s="20"/>
      <c r="R118" s="18"/>
      <c r="S118" s="21"/>
      <c r="T118" s="20"/>
      <c r="U118" s="18"/>
      <c r="V118" s="21"/>
      <c r="W118" s="20"/>
      <c r="X118" s="18"/>
      <c r="Y118" s="21"/>
      <c r="Z118" s="20"/>
    </row>
    <row r="119" spans="1:28" ht="30" customHeight="1" x14ac:dyDescent="0.25">
      <c r="A119" s="14" t="s">
        <v>182</v>
      </c>
      <c r="B119" s="14" t="s">
        <v>116</v>
      </c>
      <c r="C119" s="14" t="s">
        <v>48</v>
      </c>
      <c r="D119" s="26"/>
      <c r="E119" s="34"/>
      <c r="F119" s="18"/>
      <c r="G119" s="21"/>
      <c r="H119" s="21"/>
      <c r="I119" s="18"/>
      <c r="J119" s="21"/>
      <c r="K119" s="20"/>
      <c r="L119" s="18"/>
      <c r="M119" s="21"/>
      <c r="N119" s="20"/>
      <c r="O119" s="18"/>
      <c r="P119" s="21"/>
      <c r="Q119" s="20"/>
      <c r="R119" s="18"/>
      <c r="S119" s="21"/>
      <c r="T119" s="20"/>
      <c r="U119" s="18"/>
      <c r="V119" s="21"/>
      <c r="W119" s="20"/>
      <c r="X119" s="18"/>
      <c r="Y119" s="21"/>
      <c r="Z119" s="20"/>
    </row>
    <row r="120" spans="1:28" ht="30" customHeight="1" x14ac:dyDescent="0.25">
      <c r="A120" s="14" t="s">
        <v>210</v>
      </c>
      <c r="B120" s="14" t="s">
        <v>187</v>
      </c>
      <c r="C120" s="14" t="s">
        <v>62</v>
      </c>
      <c r="D120" s="26"/>
      <c r="E120" s="34"/>
      <c r="F120" s="18"/>
      <c r="G120" s="21"/>
      <c r="H120" s="21"/>
      <c r="I120" s="18"/>
      <c r="J120" s="21"/>
      <c r="K120" s="20"/>
      <c r="L120" s="18"/>
      <c r="M120" s="21"/>
      <c r="N120" s="20"/>
      <c r="O120" s="18"/>
      <c r="P120" s="21"/>
      <c r="Q120" s="20"/>
      <c r="R120" s="18"/>
      <c r="S120" s="21"/>
      <c r="T120" s="20"/>
      <c r="U120" s="18"/>
      <c r="V120" s="21"/>
      <c r="W120" s="20"/>
      <c r="X120" s="18"/>
      <c r="Y120" s="21"/>
      <c r="Z120" s="20"/>
    </row>
    <row r="121" spans="1:28" ht="30" customHeight="1" x14ac:dyDescent="0.25">
      <c r="A121" s="14" t="s">
        <v>218</v>
      </c>
      <c r="B121" s="14" t="s">
        <v>187</v>
      </c>
      <c r="C121" s="14" t="s">
        <v>176</v>
      </c>
      <c r="D121" s="26"/>
      <c r="E121" s="34"/>
      <c r="F121" s="18"/>
      <c r="G121" s="21"/>
      <c r="H121" s="21"/>
      <c r="I121" s="18"/>
      <c r="J121" s="21"/>
      <c r="K121" s="20"/>
      <c r="L121" s="18"/>
      <c r="M121" s="21"/>
      <c r="N121" s="20"/>
      <c r="O121" s="18"/>
      <c r="P121" s="21"/>
      <c r="Q121" s="20"/>
      <c r="R121" s="18"/>
      <c r="S121" s="21"/>
      <c r="T121" s="20"/>
      <c r="U121" s="18"/>
      <c r="V121" s="21"/>
      <c r="W121" s="20"/>
      <c r="X121" s="18"/>
      <c r="Y121" s="21"/>
      <c r="Z121" s="20"/>
    </row>
    <row r="122" spans="1:28" ht="30" customHeight="1" x14ac:dyDescent="0.25">
      <c r="A122" s="14" t="s">
        <v>219</v>
      </c>
      <c r="B122" s="14" t="s">
        <v>187</v>
      </c>
      <c r="C122" s="14" t="s">
        <v>62</v>
      </c>
      <c r="D122" s="26"/>
      <c r="E122" s="34"/>
      <c r="F122" s="18"/>
      <c r="G122" s="21"/>
      <c r="H122" s="21"/>
      <c r="I122" s="18"/>
      <c r="J122" s="21"/>
      <c r="K122" s="20"/>
      <c r="L122" s="18"/>
      <c r="M122" s="21"/>
      <c r="N122" s="20"/>
      <c r="O122" s="18"/>
      <c r="P122" s="21"/>
      <c r="Q122" s="20"/>
      <c r="R122" s="18"/>
      <c r="S122" s="21"/>
      <c r="T122" s="20"/>
      <c r="U122" s="18"/>
      <c r="V122" s="21"/>
      <c r="W122" s="20"/>
      <c r="X122" s="18"/>
      <c r="Y122" s="21"/>
      <c r="Z122" s="20"/>
    </row>
    <row r="123" spans="1:28" ht="30" customHeight="1" x14ac:dyDescent="0.25">
      <c r="A123" s="14" t="s">
        <v>220</v>
      </c>
      <c r="B123" s="14" t="s">
        <v>187</v>
      </c>
      <c r="C123" s="14" t="s">
        <v>17</v>
      </c>
      <c r="D123" s="26"/>
      <c r="E123" s="34"/>
      <c r="F123" s="18"/>
      <c r="G123" s="21"/>
      <c r="H123" s="21"/>
      <c r="I123" s="18"/>
      <c r="J123" s="21"/>
      <c r="K123" s="20"/>
      <c r="L123" s="18"/>
      <c r="M123" s="21"/>
      <c r="N123" s="20"/>
      <c r="O123" s="18"/>
      <c r="P123" s="21"/>
      <c r="Q123" s="20"/>
      <c r="R123" s="18"/>
      <c r="S123" s="21"/>
      <c r="T123" s="20"/>
      <c r="U123" s="18"/>
      <c r="V123" s="21"/>
      <c r="W123" s="20"/>
      <c r="X123" s="18"/>
      <c r="Y123" s="21"/>
      <c r="Z123" s="20"/>
    </row>
    <row r="124" spans="1:28" ht="30" customHeight="1" x14ac:dyDescent="0.25">
      <c r="A124" s="14" t="s">
        <v>288</v>
      </c>
      <c r="B124" s="14" t="s">
        <v>187</v>
      </c>
      <c r="C124" s="14" t="s">
        <v>252</v>
      </c>
      <c r="D124" s="26"/>
      <c r="E124" s="34"/>
      <c r="F124" s="18"/>
      <c r="G124" s="21"/>
      <c r="H124" s="21"/>
      <c r="I124" s="18"/>
      <c r="J124" s="21"/>
      <c r="K124" s="20"/>
      <c r="L124" s="18"/>
      <c r="M124" s="21"/>
      <c r="N124" s="20"/>
      <c r="O124" s="18"/>
      <c r="P124" s="21"/>
      <c r="Q124" s="20"/>
      <c r="R124" s="18"/>
      <c r="S124" s="21"/>
      <c r="T124" s="20"/>
      <c r="U124" s="18"/>
      <c r="V124" s="21"/>
      <c r="W124" s="20"/>
      <c r="X124" s="18"/>
      <c r="Y124" s="21"/>
      <c r="Z124" s="20"/>
    </row>
    <row r="125" spans="1:28" ht="30" customHeight="1" x14ac:dyDescent="0.25">
      <c r="A125" s="27" t="s">
        <v>12</v>
      </c>
      <c r="B125" s="27" t="s">
        <v>0</v>
      </c>
      <c r="C125" s="27" t="s">
        <v>13</v>
      </c>
      <c r="D125" s="29"/>
      <c r="E125" s="33" t="s">
        <v>329</v>
      </c>
      <c r="F125" s="18" t="str">
        <f>IF(SUM(F114:F124)=0,"",SUM(F114:F124))</f>
        <v/>
      </c>
      <c r="G125" s="21"/>
      <c r="H125" s="21"/>
      <c r="I125" s="18" t="str">
        <f>IF(SUM(I114:I124)=0,"",SUM(I114:I124))</f>
        <v/>
      </c>
      <c r="J125" s="21"/>
      <c r="K125" s="20"/>
      <c r="L125" s="18" t="str">
        <f>IF(SUM(L114:L124)=0,"",SUM(L114:L124))</f>
        <v/>
      </c>
      <c r="M125" s="21"/>
      <c r="N125" s="20"/>
      <c r="O125" s="18" t="str">
        <f>IF(SUM(O114:O124)=0,"",SUM(O114:O124))</f>
        <v/>
      </c>
      <c r="P125" s="21"/>
      <c r="Q125" s="20"/>
      <c r="R125" s="18" t="str">
        <f>IF(SUM(R114:R124)=0,"",SUM(R114:R124))</f>
        <v/>
      </c>
      <c r="S125" s="21"/>
      <c r="T125" s="20"/>
      <c r="U125" s="18" t="str">
        <f>IF(SUM(U114:U124)=0,"",SUM(U114:U124))</f>
        <v/>
      </c>
      <c r="V125" s="21"/>
      <c r="W125" s="20"/>
      <c r="X125" s="18" t="str">
        <f>IF(SUM(X114:X124)=0,"",SUM(X114:X124))</f>
        <v/>
      </c>
      <c r="Y125" s="21"/>
      <c r="Z125" s="20"/>
      <c r="AA125" s="1">
        <f>SUM(F125:Z125)</f>
        <v>0</v>
      </c>
    </row>
    <row r="126" spans="1:28" ht="30" customHeight="1" x14ac:dyDescent="0.25">
      <c r="A126" s="27" t="s">
        <v>70</v>
      </c>
      <c r="B126" s="27" t="s">
        <v>65</v>
      </c>
      <c r="C126" s="27" t="s">
        <v>52</v>
      </c>
      <c r="D126" s="29"/>
      <c r="E126" s="28" t="s">
        <v>330</v>
      </c>
      <c r="F126" s="18"/>
      <c r="G126" s="21"/>
      <c r="H126" s="21" t="str">
        <f>IF(SUM(H114:H116)=0,"",SUM(H114:H116))</f>
        <v/>
      </c>
      <c r="I126" s="18"/>
      <c r="J126" s="21"/>
      <c r="K126" s="21" t="str">
        <f>IF(SUM(K114:K116)=0,"",SUM(K114:K116))</f>
        <v/>
      </c>
      <c r="L126" s="18"/>
      <c r="M126" s="21"/>
      <c r="N126" s="21" t="str">
        <f>IF(SUM(N114:N116)=0,"",SUM(N114:N116))</f>
        <v/>
      </c>
      <c r="O126" s="18"/>
      <c r="P126" s="21"/>
      <c r="Q126" s="21" t="str">
        <f>IF(SUM(Q114:Q116)=0,"",SUM(Q114:Q116))</f>
        <v/>
      </c>
      <c r="R126" s="18"/>
      <c r="S126" s="21"/>
      <c r="T126" s="21" t="str">
        <f>IF(SUM(T114:T116)=0,"",SUM(T114:T116))</f>
        <v/>
      </c>
      <c r="U126" s="18"/>
      <c r="V126" s="21"/>
      <c r="W126" s="21" t="str">
        <f>IF(SUM(W114:W116)=0,"",SUM(W114:W116))</f>
        <v/>
      </c>
      <c r="X126" s="18"/>
      <c r="Y126" s="21"/>
      <c r="Z126" s="21" t="str">
        <f>IF(SUM(Z114:Z116)=0,"",SUM(Z114:Z116))</f>
        <v/>
      </c>
      <c r="AA126" s="1">
        <f>SUM(F126:Z126)</f>
        <v>0</v>
      </c>
      <c r="AB126" s="2">
        <f>INT(SUM(F126:Z126)/3)</f>
        <v>0</v>
      </c>
    </row>
    <row r="127" spans="1:28" ht="30" customHeight="1" thickBot="1" x14ac:dyDescent="0.3">
      <c r="A127" s="27" t="s">
        <v>112</v>
      </c>
      <c r="B127" s="27" t="s">
        <v>65</v>
      </c>
      <c r="C127" s="27" t="s">
        <v>17</v>
      </c>
      <c r="D127" s="30"/>
      <c r="E127" s="22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1"/>
    </row>
    <row r="128" spans="1:28" ht="30" customHeight="1" x14ac:dyDescent="0.25">
      <c r="A128" s="27" t="s">
        <v>191</v>
      </c>
      <c r="B128" s="27" t="s">
        <v>187</v>
      </c>
      <c r="C128" s="27" t="s">
        <v>192</v>
      </c>
      <c r="D128" s="30"/>
      <c r="E128" s="24"/>
      <c r="F128" s="36">
        <f>AA125-AB126</f>
        <v>0</v>
      </c>
      <c r="G128" s="37"/>
      <c r="H128" s="38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1"/>
    </row>
    <row r="129" spans="1:27" ht="30" customHeight="1" thickBot="1" x14ac:dyDescent="0.3">
      <c r="A129" s="27" t="s">
        <v>193</v>
      </c>
      <c r="B129" s="27" t="s">
        <v>187</v>
      </c>
      <c r="C129" s="27" t="s">
        <v>131</v>
      </c>
      <c r="D129" s="30"/>
      <c r="E129" s="24"/>
      <c r="F129" s="39"/>
      <c r="G129" s="40"/>
      <c r="H129" s="41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1"/>
    </row>
    <row r="130" spans="1:27" ht="30" customHeight="1" x14ac:dyDescent="0.25">
      <c r="A130" s="27" t="s">
        <v>280</v>
      </c>
      <c r="B130" s="27" t="s">
        <v>187</v>
      </c>
      <c r="C130" s="27" t="s">
        <v>4</v>
      </c>
      <c r="D130" s="30"/>
      <c r="E130" s="24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7" ht="30" customHeight="1" x14ac:dyDescent="0.25">
      <c r="A131" s="27" t="s">
        <v>287</v>
      </c>
      <c r="B131" s="27" t="s">
        <v>187</v>
      </c>
      <c r="C131" s="27" t="s">
        <v>2</v>
      </c>
      <c r="D131" s="30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7" ht="30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7" ht="50.1" customHeight="1" x14ac:dyDescent="0.25">
      <c r="A133" s="32" t="s">
        <v>342</v>
      </c>
      <c r="B133" s="32"/>
      <c r="C133" s="32"/>
      <c r="D133" s="32" t="s">
        <v>341</v>
      </c>
      <c r="E133" s="32"/>
      <c r="F133" s="32"/>
      <c r="G133" s="32"/>
      <c r="H133" s="32"/>
      <c r="I133" s="32" t="s">
        <v>343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7" ht="24.9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7" ht="24.95" customHeight="1" x14ac:dyDescent="0.25">
      <c r="A135" s="3" t="s">
        <v>315</v>
      </c>
      <c r="B135" s="4"/>
      <c r="C135" s="5"/>
      <c r="D135" s="44" t="s">
        <v>353</v>
      </c>
      <c r="E135" s="45"/>
      <c r="F135" s="6"/>
      <c r="G135" s="6"/>
      <c r="H135" s="6"/>
      <c r="I135" s="6" t="s">
        <v>334</v>
      </c>
      <c r="J135" s="6"/>
      <c r="K135" s="6"/>
      <c r="L135" s="6" t="s">
        <v>335</v>
      </c>
      <c r="M135" s="6"/>
      <c r="N135" s="6"/>
      <c r="O135" s="6" t="s">
        <v>336</v>
      </c>
      <c r="P135" s="6"/>
      <c r="Q135" s="6"/>
      <c r="R135" s="6" t="s">
        <v>337</v>
      </c>
      <c r="S135" s="6"/>
      <c r="T135" s="6"/>
      <c r="U135" s="6" t="s">
        <v>338</v>
      </c>
      <c r="V135" s="6"/>
      <c r="W135" s="6"/>
      <c r="X135" s="6" t="s">
        <v>339</v>
      </c>
      <c r="Y135" s="6"/>
      <c r="Z135" s="6"/>
    </row>
    <row r="136" spans="1:27" ht="24.95" customHeight="1" x14ac:dyDescent="0.25">
      <c r="A136" s="7"/>
      <c r="B136" s="8"/>
      <c r="C136" s="9"/>
      <c r="D136" s="46"/>
      <c r="E136" s="47"/>
      <c r="F136" s="10"/>
      <c r="G136" s="11"/>
      <c r="H136" s="12"/>
      <c r="I136" s="10" t="s">
        <v>329</v>
      </c>
      <c r="J136" s="11" t="s">
        <v>340</v>
      </c>
      <c r="K136" s="13" t="s">
        <v>330</v>
      </c>
      <c r="L136" s="10" t="s">
        <v>329</v>
      </c>
      <c r="M136" s="11" t="s">
        <v>340</v>
      </c>
      <c r="N136" s="13" t="s">
        <v>330</v>
      </c>
      <c r="O136" s="10" t="s">
        <v>329</v>
      </c>
      <c r="P136" s="11" t="s">
        <v>340</v>
      </c>
      <c r="Q136" s="13" t="s">
        <v>330</v>
      </c>
      <c r="R136" s="10" t="s">
        <v>329</v>
      </c>
      <c r="S136" s="11" t="s">
        <v>340</v>
      </c>
      <c r="T136" s="13" t="s">
        <v>330</v>
      </c>
      <c r="U136" s="10" t="s">
        <v>329</v>
      </c>
      <c r="V136" s="11" t="s">
        <v>340</v>
      </c>
      <c r="W136" s="13" t="s">
        <v>330</v>
      </c>
      <c r="X136" s="10" t="s">
        <v>329</v>
      </c>
      <c r="Y136" s="11" t="s">
        <v>340</v>
      </c>
      <c r="Z136" s="13" t="s">
        <v>330</v>
      </c>
    </row>
    <row r="137" spans="1:27" ht="30" customHeight="1" x14ac:dyDescent="0.25">
      <c r="A137" s="14" t="s">
        <v>28</v>
      </c>
      <c r="B137" s="14" t="s">
        <v>0</v>
      </c>
      <c r="C137" s="14" t="s">
        <v>29</v>
      </c>
      <c r="D137" s="14"/>
      <c r="E137" s="34"/>
      <c r="F137" s="15"/>
      <c r="G137" s="16"/>
      <c r="H137" s="17"/>
      <c r="I137" s="18"/>
      <c r="J137" s="19" t="s">
        <v>340</v>
      </c>
      <c r="K137" s="20"/>
      <c r="L137" s="18"/>
      <c r="M137" s="19" t="s">
        <v>340</v>
      </c>
      <c r="N137" s="20"/>
      <c r="O137" s="18"/>
      <c r="P137" s="19" t="s">
        <v>340</v>
      </c>
      <c r="Q137" s="20"/>
      <c r="R137" s="18"/>
      <c r="S137" s="19" t="s">
        <v>340</v>
      </c>
      <c r="T137" s="20"/>
      <c r="U137" s="18"/>
      <c r="V137" s="19" t="s">
        <v>340</v>
      </c>
      <c r="W137" s="20"/>
      <c r="X137" s="18"/>
      <c r="Y137" s="19" t="s">
        <v>340</v>
      </c>
      <c r="Z137" s="20"/>
    </row>
    <row r="138" spans="1:27" ht="30" customHeight="1" x14ac:dyDescent="0.25">
      <c r="A138" s="14" t="s">
        <v>66</v>
      </c>
      <c r="B138" s="14" t="s">
        <v>65</v>
      </c>
      <c r="C138" s="14" t="s">
        <v>19</v>
      </c>
      <c r="D138" s="14"/>
      <c r="E138" s="34"/>
      <c r="F138" s="18"/>
      <c r="G138" s="19"/>
      <c r="H138" s="21"/>
      <c r="I138" s="18"/>
      <c r="J138" s="19" t="s">
        <v>340</v>
      </c>
      <c r="K138" s="20"/>
      <c r="L138" s="18"/>
      <c r="M138" s="19" t="s">
        <v>340</v>
      </c>
      <c r="N138" s="20"/>
      <c r="O138" s="18"/>
      <c r="P138" s="19" t="s">
        <v>340</v>
      </c>
      <c r="Q138" s="20"/>
      <c r="R138" s="18"/>
      <c r="S138" s="19" t="s">
        <v>340</v>
      </c>
      <c r="T138" s="20"/>
      <c r="U138" s="18"/>
      <c r="V138" s="19" t="s">
        <v>340</v>
      </c>
      <c r="W138" s="20"/>
      <c r="X138" s="18"/>
      <c r="Y138" s="19" t="s">
        <v>340</v>
      </c>
      <c r="Z138" s="20"/>
    </row>
    <row r="139" spans="1:27" ht="30" customHeight="1" x14ac:dyDescent="0.25">
      <c r="A139" s="14" t="s">
        <v>110</v>
      </c>
      <c r="B139" s="14" t="s">
        <v>65</v>
      </c>
      <c r="C139" s="14" t="s">
        <v>39</v>
      </c>
      <c r="D139" s="14"/>
      <c r="E139" s="34"/>
      <c r="F139" s="18"/>
      <c r="G139" s="19"/>
      <c r="H139" s="21"/>
      <c r="I139" s="18"/>
      <c r="J139" s="19" t="s">
        <v>340</v>
      </c>
      <c r="K139" s="20"/>
      <c r="L139" s="18"/>
      <c r="M139" s="19" t="s">
        <v>340</v>
      </c>
      <c r="N139" s="20"/>
      <c r="O139" s="18"/>
      <c r="P139" s="19" t="s">
        <v>340</v>
      </c>
      <c r="Q139" s="20"/>
      <c r="R139" s="18"/>
      <c r="S139" s="19" t="s">
        <v>340</v>
      </c>
      <c r="T139" s="20"/>
      <c r="U139" s="18"/>
      <c r="V139" s="19" t="s">
        <v>340</v>
      </c>
      <c r="W139" s="20"/>
      <c r="X139" s="18"/>
      <c r="Y139" s="19" t="s">
        <v>340</v>
      </c>
      <c r="Z139" s="20"/>
    </row>
    <row r="140" spans="1:27" ht="30" customHeight="1" x14ac:dyDescent="0.25">
      <c r="A140" s="14" t="s">
        <v>117</v>
      </c>
      <c r="B140" s="14" t="s">
        <v>116</v>
      </c>
      <c r="C140" s="14" t="s">
        <v>35</v>
      </c>
      <c r="D140" s="14"/>
      <c r="E140" s="34"/>
      <c r="F140" s="18"/>
      <c r="G140" s="21"/>
      <c r="H140" s="21"/>
      <c r="I140" s="18"/>
      <c r="J140" s="21"/>
      <c r="K140" s="20"/>
      <c r="L140" s="18"/>
      <c r="M140" s="21"/>
      <c r="N140" s="20"/>
      <c r="O140" s="18"/>
      <c r="P140" s="21"/>
      <c r="Q140" s="20"/>
      <c r="R140" s="18"/>
      <c r="S140" s="21"/>
      <c r="T140" s="20"/>
      <c r="U140" s="18"/>
      <c r="V140" s="21"/>
      <c r="W140" s="20"/>
      <c r="X140" s="18"/>
      <c r="Y140" s="21"/>
      <c r="Z140" s="20"/>
    </row>
    <row r="141" spans="1:27" ht="30" customHeight="1" x14ac:dyDescent="0.25">
      <c r="A141" s="14" t="s">
        <v>122</v>
      </c>
      <c r="B141" s="14" t="s">
        <v>116</v>
      </c>
      <c r="C141" s="14" t="s">
        <v>123</v>
      </c>
      <c r="D141" s="14"/>
      <c r="E141" s="34"/>
      <c r="F141" s="18"/>
      <c r="G141" s="21"/>
      <c r="H141" s="21"/>
      <c r="I141" s="18"/>
      <c r="J141" s="21"/>
      <c r="K141" s="20"/>
      <c r="L141" s="18"/>
      <c r="M141" s="21"/>
      <c r="N141" s="20"/>
      <c r="O141" s="18"/>
      <c r="P141" s="21"/>
      <c r="Q141" s="20"/>
      <c r="R141" s="18"/>
      <c r="S141" s="21"/>
      <c r="T141" s="20"/>
      <c r="U141" s="18"/>
      <c r="V141" s="21"/>
      <c r="W141" s="20"/>
      <c r="X141" s="18"/>
      <c r="Y141" s="21"/>
      <c r="Z141" s="20"/>
    </row>
    <row r="142" spans="1:27" ht="30" customHeight="1" x14ac:dyDescent="0.25">
      <c r="A142" s="14" t="s">
        <v>146</v>
      </c>
      <c r="B142" s="14" t="s">
        <v>116</v>
      </c>
      <c r="C142" s="14" t="s">
        <v>54</v>
      </c>
      <c r="D142" s="14"/>
      <c r="E142" s="34"/>
      <c r="F142" s="18"/>
      <c r="G142" s="21"/>
      <c r="H142" s="21"/>
      <c r="I142" s="18"/>
      <c r="J142" s="21"/>
      <c r="K142" s="20"/>
      <c r="L142" s="18"/>
      <c r="M142" s="21"/>
      <c r="N142" s="20"/>
      <c r="O142" s="18"/>
      <c r="P142" s="21"/>
      <c r="Q142" s="20"/>
      <c r="R142" s="18"/>
      <c r="S142" s="21"/>
      <c r="T142" s="20"/>
      <c r="U142" s="18"/>
      <c r="V142" s="21"/>
      <c r="W142" s="20"/>
      <c r="X142" s="18"/>
      <c r="Y142" s="21"/>
      <c r="Z142" s="20"/>
    </row>
    <row r="143" spans="1:27" ht="30" customHeight="1" x14ac:dyDescent="0.25">
      <c r="A143" s="14" t="s">
        <v>195</v>
      </c>
      <c r="B143" s="14" t="s">
        <v>187</v>
      </c>
      <c r="C143" s="14" t="s">
        <v>31</v>
      </c>
      <c r="D143" s="14"/>
      <c r="E143" s="34"/>
      <c r="F143" s="18"/>
      <c r="G143" s="21"/>
      <c r="H143" s="21"/>
      <c r="I143" s="18"/>
      <c r="J143" s="21"/>
      <c r="K143" s="20"/>
      <c r="L143" s="18"/>
      <c r="M143" s="21"/>
      <c r="N143" s="20"/>
      <c r="O143" s="18"/>
      <c r="P143" s="21"/>
      <c r="Q143" s="20"/>
      <c r="R143" s="18"/>
      <c r="S143" s="21"/>
      <c r="T143" s="20"/>
      <c r="U143" s="18"/>
      <c r="V143" s="21"/>
      <c r="W143" s="20"/>
      <c r="X143" s="18"/>
      <c r="Y143" s="21"/>
      <c r="Z143" s="20"/>
    </row>
    <row r="144" spans="1:27" ht="30" customHeight="1" x14ac:dyDescent="0.25">
      <c r="A144" s="14" t="s">
        <v>214</v>
      </c>
      <c r="B144" s="14" t="s">
        <v>187</v>
      </c>
      <c r="C144" s="14" t="s">
        <v>46</v>
      </c>
      <c r="D144" s="14"/>
      <c r="E144" s="34"/>
      <c r="F144" s="18"/>
      <c r="G144" s="21"/>
      <c r="H144" s="21"/>
      <c r="I144" s="18"/>
      <c r="J144" s="21"/>
      <c r="K144" s="20"/>
      <c r="L144" s="18"/>
      <c r="M144" s="21"/>
      <c r="N144" s="20"/>
      <c r="O144" s="18"/>
      <c r="P144" s="21"/>
      <c r="Q144" s="20"/>
      <c r="R144" s="18"/>
      <c r="S144" s="21"/>
      <c r="T144" s="20"/>
      <c r="U144" s="18"/>
      <c r="V144" s="21"/>
      <c r="W144" s="20"/>
      <c r="X144" s="18"/>
      <c r="Y144" s="21"/>
      <c r="Z144" s="20"/>
    </row>
    <row r="145" spans="1:28" ht="30" customHeight="1" x14ac:dyDescent="0.25">
      <c r="A145" s="14" t="s">
        <v>228</v>
      </c>
      <c r="B145" s="14" t="s">
        <v>187</v>
      </c>
      <c r="C145" s="14" t="s">
        <v>58</v>
      </c>
      <c r="D145" s="14"/>
      <c r="E145" s="34"/>
      <c r="F145" s="18"/>
      <c r="G145" s="21"/>
      <c r="H145" s="21"/>
      <c r="I145" s="18"/>
      <c r="J145" s="21"/>
      <c r="K145" s="20"/>
      <c r="L145" s="18"/>
      <c r="M145" s="21"/>
      <c r="N145" s="20"/>
      <c r="O145" s="18"/>
      <c r="P145" s="21"/>
      <c r="Q145" s="20"/>
      <c r="R145" s="18"/>
      <c r="S145" s="21"/>
      <c r="T145" s="20"/>
      <c r="U145" s="18"/>
      <c r="V145" s="21"/>
      <c r="W145" s="20"/>
      <c r="X145" s="18"/>
      <c r="Y145" s="21"/>
      <c r="Z145" s="20"/>
    </row>
    <row r="146" spans="1:28" ht="30" customHeight="1" x14ac:dyDescent="0.25">
      <c r="A146" s="14" t="s">
        <v>264</v>
      </c>
      <c r="B146" s="14" t="s">
        <v>187</v>
      </c>
      <c r="C146" s="14" t="s">
        <v>64</v>
      </c>
      <c r="D146" s="14"/>
      <c r="E146" s="34"/>
      <c r="F146" s="18"/>
      <c r="G146" s="21"/>
      <c r="H146" s="21"/>
      <c r="I146" s="18"/>
      <c r="J146" s="21"/>
      <c r="K146" s="20"/>
      <c r="L146" s="18"/>
      <c r="M146" s="21"/>
      <c r="N146" s="20"/>
      <c r="O146" s="18"/>
      <c r="P146" s="21"/>
      <c r="Q146" s="20"/>
      <c r="R146" s="18"/>
      <c r="S146" s="21"/>
      <c r="T146" s="20"/>
      <c r="U146" s="18"/>
      <c r="V146" s="21"/>
      <c r="W146" s="20"/>
      <c r="X146" s="18"/>
      <c r="Y146" s="21"/>
      <c r="Z146" s="20"/>
    </row>
    <row r="147" spans="1:28" ht="30" customHeight="1" x14ac:dyDescent="0.25">
      <c r="A147" s="14" t="s">
        <v>277</v>
      </c>
      <c r="B147" s="14" t="s">
        <v>187</v>
      </c>
      <c r="C147" s="14" t="s">
        <v>13</v>
      </c>
      <c r="D147" s="14"/>
      <c r="E147" s="34"/>
      <c r="F147" s="18"/>
      <c r="G147" s="21"/>
      <c r="H147" s="21"/>
      <c r="I147" s="18"/>
      <c r="J147" s="21"/>
      <c r="K147" s="20"/>
      <c r="L147" s="18"/>
      <c r="M147" s="21"/>
      <c r="N147" s="20"/>
      <c r="O147" s="18"/>
      <c r="P147" s="21"/>
      <c r="Q147" s="20"/>
      <c r="R147" s="18"/>
      <c r="S147" s="21"/>
      <c r="T147" s="20"/>
      <c r="U147" s="18"/>
      <c r="V147" s="21"/>
      <c r="W147" s="20"/>
      <c r="X147" s="18"/>
      <c r="Y147" s="21"/>
      <c r="Z147" s="20"/>
    </row>
    <row r="148" spans="1:28" ht="30" customHeight="1" x14ac:dyDescent="0.25">
      <c r="A148" s="27" t="s">
        <v>16</v>
      </c>
      <c r="B148" s="27" t="s">
        <v>0</v>
      </c>
      <c r="C148" s="27" t="s">
        <v>17</v>
      </c>
      <c r="D148" s="27"/>
      <c r="E148" s="33" t="s">
        <v>329</v>
      </c>
      <c r="F148" s="18" t="str">
        <f>IF(SUM(F137:F147)=0,"",SUM(F137:F147))</f>
        <v/>
      </c>
      <c r="G148" s="21"/>
      <c r="H148" s="21"/>
      <c r="I148" s="18" t="str">
        <f>IF(SUM(I137:I147)=0,"",SUM(I137:I147))</f>
        <v/>
      </c>
      <c r="J148" s="21"/>
      <c r="K148" s="20"/>
      <c r="L148" s="18" t="str">
        <f>IF(SUM(L137:L147)=0,"",SUM(L137:L147))</f>
        <v/>
      </c>
      <c r="M148" s="21"/>
      <c r="N148" s="20"/>
      <c r="O148" s="18" t="str">
        <f>IF(SUM(O137:O147)=0,"",SUM(O137:O147))</f>
        <v/>
      </c>
      <c r="P148" s="21"/>
      <c r="Q148" s="20"/>
      <c r="R148" s="18" t="str">
        <f>IF(SUM(R137:R147)=0,"",SUM(R137:R147))</f>
        <v/>
      </c>
      <c r="S148" s="21"/>
      <c r="T148" s="20"/>
      <c r="U148" s="18" t="str">
        <f>IF(SUM(U137:U147)=0,"",SUM(U137:U147))</f>
        <v/>
      </c>
      <c r="V148" s="21"/>
      <c r="W148" s="20"/>
      <c r="X148" s="18" t="str">
        <f>IF(SUM(X137:X147)=0,"",SUM(X137:X147))</f>
        <v/>
      </c>
      <c r="Y148" s="21"/>
      <c r="Z148" s="20"/>
      <c r="AA148" s="1">
        <f>SUM(F148:Z148)</f>
        <v>0</v>
      </c>
    </row>
    <row r="149" spans="1:28" ht="30" customHeight="1" x14ac:dyDescent="0.25">
      <c r="A149" s="27" t="s">
        <v>89</v>
      </c>
      <c r="B149" s="27" t="s">
        <v>65</v>
      </c>
      <c r="C149" s="27" t="s">
        <v>54</v>
      </c>
      <c r="D149" s="27"/>
      <c r="E149" s="28" t="s">
        <v>330</v>
      </c>
      <c r="F149" s="18"/>
      <c r="G149" s="21"/>
      <c r="H149" s="21" t="str">
        <f>IF(SUM(H137:H139)=0,"",SUM(H137:H139))</f>
        <v/>
      </c>
      <c r="I149" s="18"/>
      <c r="J149" s="21"/>
      <c r="K149" s="21" t="str">
        <f>IF(SUM(K137:K139)=0,"",SUM(K137:K139))</f>
        <v/>
      </c>
      <c r="L149" s="18"/>
      <c r="M149" s="21"/>
      <c r="N149" s="21" t="str">
        <f>IF(SUM(N137:N139)=0,"",SUM(N137:N139))</f>
        <v/>
      </c>
      <c r="O149" s="18"/>
      <c r="P149" s="21"/>
      <c r="Q149" s="21" t="str">
        <f>IF(SUM(Q137:Q139)=0,"",SUM(Q137:Q139))</f>
        <v/>
      </c>
      <c r="R149" s="18"/>
      <c r="S149" s="21"/>
      <c r="T149" s="21" t="str">
        <f>IF(SUM(T137:T139)=0,"",SUM(T137:T139))</f>
        <v/>
      </c>
      <c r="U149" s="18"/>
      <c r="V149" s="21"/>
      <c r="W149" s="21" t="str">
        <f>IF(SUM(W137:W139)=0,"",SUM(W137:W139))</f>
        <v/>
      </c>
      <c r="X149" s="18"/>
      <c r="Y149" s="21"/>
      <c r="Z149" s="21" t="str">
        <f>IF(SUM(Z137:Z139)=0,"",SUM(Z137:Z139))</f>
        <v/>
      </c>
      <c r="AA149" s="1">
        <f>SUM(F149:Z149)</f>
        <v>0</v>
      </c>
      <c r="AB149" s="2">
        <f>INT(SUM(F149:Z149)/3)</f>
        <v>0</v>
      </c>
    </row>
    <row r="150" spans="1:28" ht="30" customHeight="1" thickBot="1" x14ac:dyDescent="0.3">
      <c r="A150" s="27" t="s">
        <v>101</v>
      </c>
      <c r="B150" s="27" t="s">
        <v>65</v>
      </c>
      <c r="C150" s="27" t="s">
        <v>31</v>
      </c>
      <c r="D150" s="27"/>
      <c r="E150" s="22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1"/>
    </row>
    <row r="151" spans="1:28" ht="30" customHeight="1" x14ac:dyDescent="0.25">
      <c r="A151" s="27" t="s">
        <v>186</v>
      </c>
      <c r="B151" s="27" t="s">
        <v>116</v>
      </c>
      <c r="C151" s="27" t="s">
        <v>42</v>
      </c>
      <c r="D151" s="27"/>
      <c r="E151" s="24"/>
      <c r="F151" s="36">
        <f>AA148-AB149</f>
        <v>0</v>
      </c>
      <c r="G151" s="37"/>
      <c r="H151" s="38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1"/>
    </row>
    <row r="152" spans="1:28" ht="30" customHeight="1" thickBot="1" x14ac:dyDescent="0.3">
      <c r="A152" s="27" t="s">
        <v>245</v>
      </c>
      <c r="B152" s="27" t="s">
        <v>187</v>
      </c>
      <c r="C152" s="27" t="s">
        <v>4</v>
      </c>
      <c r="D152" s="27"/>
      <c r="E152" s="24"/>
      <c r="F152" s="39"/>
      <c r="G152" s="40"/>
      <c r="H152" s="41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1"/>
    </row>
    <row r="153" spans="1:28" ht="30" customHeight="1" x14ac:dyDescent="0.25">
      <c r="A153" s="27" t="s">
        <v>265</v>
      </c>
      <c r="B153" s="27" t="s">
        <v>187</v>
      </c>
      <c r="C153" s="27" t="s">
        <v>56</v>
      </c>
      <c r="D153" s="27"/>
      <c r="E153" s="24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8" ht="30" customHeight="1" x14ac:dyDescent="0.25">
      <c r="A154" s="27" t="s">
        <v>285</v>
      </c>
      <c r="B154" s="27" t="s">
        <v>187</v>
      </c>
      <c r="C154" s="27" t="s">
        <v>37</v>
      </c>
      <c r="D154" s="27"/>
      <c r="E154" s="24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8" ht="50.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8" ht="24.95" customHeight="1" x14ac:dyDescent="0.25">
      <c r="A156" s="3" t="s">
        <v>331</v>
      </c>
      <c r="B156" s="4"/>
      <c r="C156" s="5"/>
      <c r="D156" s="44" t="s">
        <v>352</v>
      </c>
      <c r="E156" s="45"/>
      <c r="F156" s="6"/>
      <c r="G156" s="6"/>
      <c r="H156" s="6"/>
      <c r="I156" s="6" t="s">
        <v>334</v>
      </c>
      <c r="J156" s="6"/>
      <c r="K156" s="6"/>
      <c r="L156" s="6" t="s">
        <v>335</v>
      </c>
      <c r="M156" s="6"/>
      <c r="N156" s="6"/>
      <c r="O156" s="6" t="s">
        <v>336</v>
      </c>
      <c r="P156" s="6"/>
      <c r="Q156" s="6"/>
      <c r="R156" s="6" t="s">
        <v>337</v>
      </c>
      <c r="S156" s="6"/>
      <c r="T156" s="6"/>
      <c r="U156" s="6" t="s">
        <v>338</v>
      </c>
      <c r="V156" s="6"/>
      <c r="W156" s="6"/>
      <c r="X156" s="6" t="s">
        <v>339</v>
      </c>
      <c r="Y156" s="6"/>
      <c r="Z156" s="6"/>
    </row>
    <row r="157" spans="1:28" ht="24.95" customHeight="1" x14ac:dyDescent="0.25">
      <c r="A157" s="7"/>
      <c r="B157" s="8"/>
      <c r="C157" s="9"/>
      <c r="D157" s="46"/>
      <c r="E157" s="47"/>
      <c r="F157" s="10"/>
      <c r="G157" s="11"/>
      <c r="H157" s="12"/>
      <c r="I157" s="10" t="s">
        <v>329</v>
      </c>
      <c r="J157" s="11" t="s">
        <v>340</v>
      </c>
      <c r="K157" s="13" t="s">
        <v>330</v>
      </c>
      <c r="L157" s="10" t="s">
        <v>329</v>
      </c>
      <c r="M157" s="11" t="s">
        <v>340</v>
      </c>
      <c r="N157" s="13" t="s">
        <v>330</v>
      </c>
      <c r="O157" s="10" t="s">
        <v>329</v>
      </c>
      <c r="P157" s="11" t="s">
        <v>340</v>
      </c>
      <c r="Q157" s="13" t="s">
        <v>330</v>
      </c>
      <c r="R157" s="10" t="s">
        <v>329</v>
      </c>
      <c r="S157" s="11" t="s">
        <v>340</v>
      </c>
      <c r="T157" s="13" t="s">
        <v>330</v>
      </c>
      <c r="U157" s="10" t="s">
        <v>329</v>
      </c>
      <c r="V157" s="11" t="s">
        <v>340</v>
      </c>
      <c r="W157" s="13" t="s">
        <v>330</v>
      </c>
      <c r="X157" s="10" t="s">
        <v>329</v>
      </c>
      <c r="Y157" s="11" t="s">
        <v>340</v>
      </c>
      <c r="Z157" s="13" t="s">
        <v>330</v>
      </c>
    </row>
    <row r="158" spans="1:28" ht="30" customHeight="1" x14ac:dyDescent="0.25">
      <c r="A158" s="14" t="s">
        <v>61</v>
      </c>
      <c r="B158" s="14" t="s">
        <v>0</v>
      </c>
      <c r="C158" s="14" t="s">
        <v>62</v>
      </c>
      <c r="D158" s="26"/>
      <c r="E158" s="34"/>
      <c r="F158" s="15"/>
      <c r="G158" s="16"/>
      <c r="H158" s="17"/>
      <c r="I158" s="18"/>
      <c r="J158" s="19" t="s">
        <v>340</v>
      </c>
      <c r="K158" s="20"/>
      <c r="L158" s="18"/>
      <c r="M158" s="19" t="s">
        <v>340</v>
      </c>
      <c r="N158" s="20"/>
      <c r="O158" s="18"/>
      <c r="P158" s="19" t="s">
        <v>340</v>
      </c>
      <c r="Q158" s="20"/>
      <c r="R158" s="18"/>
      <c r="S158" s="19" t="s">
        <v>340</v>
      </c>
      <c r="T158" s="20"/>
      <c r="U158" s="18"/>
      <c r="V158" s="19" t="s">
        <v>340</v>
      </c>
      <c r="W158" s="20"/>
      <c r="X158" s="18"/>
      <c r="Y158" s="19" t="s">
        <v>340</v>
      </c>
      <c r="Z158" s="20"/>
    </row>
    <row r="159" spans="1:28" ht="30" customHeight="1" x14ac:dyDescent="0.25">
      <c r="A159" s="14" t="s">
        <v>100</v>
      </c>
      <c r="B159" s="14" t="s">
        <v>65</v>
      </c>
      <c r="C159" s="14" t="s">
        <v>19</v>
      </c>
      <c r="D159" s="26"/>
      <c r="E159" s="34"/>
      <c r="F159" s="18"/>
      <c r="G159" s="19"/>
      <c r="H159" s="21"/>
      <c r="I159" s="18"/>
      <c r="J159" s="19" t="s">
        <v>340</v>
      </c>
      <c r="K159" s="20"/>
      <c r="L159" s="18"/>
      <c r="M159" s="19" t="s">
        <v>340</v>
      </c>
      <c r="N159" s="20"/>
      <c r="O159" s="18"/>
      <c r="P159" s="19" t="s">
        <v>340</v>
      </c>
      <c r="Q159" s="20"/>
      <c r="R159" s="18"/>
      <c r="S159" s="19" t="s">
        <v>340</v>
      </c>
      <c r="T159" s="20"/>
      <c r="U159" s="18"/>
      <c r="V159" s="19" t="s">
        <v>340</v>
      </c>
      <c r="W159" s="20"/>
      <c r="X159" s="18"/>
      <c r="Y159" s="19" t="s">
        <v>340</v>
      </c>
      <c r="Z159" s="20"/>
    </row>
    <row r="160" spans="1:28" ht="30" customHeight="1" x14ac:dyDescent="0.25">
      <c r="A160" s="14" t="s">
        <v>107</v>
      </c>
      <c r="B160" s="14" t="s">
        <v>65</v>
      </c>
      <c r="C160" s="14" t="s">
        <v>58</v>
      </c>
      <c r="D160" s="26"/>
      <c r="E160" s="34"/>
      <c r="F160" s="18"/>
      <c r="G160" s="19"/>
      <c r="H160" s="21"/>
      <c r="I160" s="18"/>
      <c r="J160" s="19" t="s">
        <v>340</v>
      </c>
      <c r="K160" s="20"/>
      <c r="L160" s="18"/>
      <c r="M160" s="19" t="s">
        <v>340</v>
      </c>
      <c r="N160" s="20"/>
      <c r="O160" s="18"/>
      <c r="P160" s="19" t="s">
        <v>340</v>
      </c>
      <c r="Q160" s="20"/>
      <c r="R160" s="18"/>
      <c r="S160" s="19" t="s">
        <v>340</v>
      </c>
      <c r="T160" s="20"/>
      <c r="U160" s="18"/>
      <c r="V160" s="19" t="s">
        <v>340</v>
      </c>
      <c r="W160" s="20"/>
      <c r="X160" s="18"/>
      <c r="Y160" s="19" t="s">
        <v>340</v>
      </c>
      <c r="Z160" s="20"/>
    </row>
    <row r="161" spans="1:28" ht="30" customHeight="1" x14ac:dyDescent="0.25">
      <c r="A161" s="14" t="s">
        <v>118</v>
      </c>
      <c r="B161" s="14" t="s">
        <v>116</v>
      </c>
      <c r="C161" s="14" t="s">
        <v>7</v>
      </c>
      <c r="D161" s="26"/>
      <c r="E161" s="34"/>
      <c r="F161" s="18"/>
      <c r="G161" s="21"/>
      <c r="H161" s="21"/>
      <c r="I161" s="18"/>
      <c r="J161" s="21"/>
      <c r="K161" s="20"/>
      <c r="L161" s="18"/>
      <c r="M161" s="21"/>
      <c r="N161" s="20"/>
      <c r="O161" s="18"/>
      <c r="P161" s="21"/>
      <c r="Q161" s="20"/>
      <c r="R161" s="18"/>
      <c r="S161" s="21"/>
      <c r="T161" s="20"/>
      <c r="U161" s="18"/>
      <c r="V161" s="21"/>
      <c r="W161" s="20"/>
      <c r="X161" s="18"/>
      <c r="Y161" s="21"/>
      <c r="Z161" s="20"/>
    </row>
    <row r="162" spans="1:28" ht="30" customHeight="1" x14ac:dyDescent="0.25">
      <c r="A162" s="14" t="s">
        <v>151</v>
      </c>
      <c r="B162" s="14" t="s">
        <v>116</v>
      </c>
      <c r="C162" s="14" t="s">
        <v>48</v>
      </c>
      <c r="D162" s="26"/>
      <c r="E162" s="34"/>
      <c r="F162" s="18"/>
      <c r="G162" s="21"/>
      <c r="H162" s="21"/>
      <c r="I162" s="18"/>
      <c r="J162" s="21"/>
      <c r="K162" s="20"/>
      <c r="L162" s="18"/>
      <c r="M162" s="21"/>
      <c r="N162" s="20"/>
      <c r="O162" s="18"/>
      <c r="P162" s="21"/>
      <c r="Q162" s="20"/>
      <c r="R162" s="18"/>
      <c r="S162" s="21"/>
      <c r="T162" s="20"/>
      <c r="U162" s="18"/>
      <c r="V162" s="21"/>
      <c r="W162" s="20"/>
      <c r="X162" s="18"/>
      <c r="Y162" s="21"/>
      <c r="Z162" s="20"/>
    </row>
    <row r="163" spans="1:28" ht="30" customHeight="1" x14ac:dyDescent="0.25">
      <c r="A163" s="14" t="s">
        <v>165</v>
      </c>
      <c r="B163" s="14" t="s">
        <v>116</v>
      </c>
      <c r="C163" s="14" t="s">
        <v>54</v>
      </c>
      <c r="D163" s="26"/>
      <c r="E163" s="34"/>
      <c r="F163" s="18"/>
      <c r="G163" s="21"/>
      <c r="H163" s="21"/>
      <c r="I163" s="18"/>
      <c r="J163" s="21"/>
      <c r="K163" s="20"/>
      <c r="L163" s="18"/>
      <c r="M163" s="21"/>
      <c r="N163" s="20"/>
      <c r="O163" s="18"/>
      <c r="P163" s="21"/>
      <c r="Q163" s="20"/>
      <c r="R163" s="18"/>
      <c r="S163" s="21"/>
      <c r="T163" s="20"/>
      <c r="U163" s="18"/>
      <c r="V163" s="21"/>
      <c r="W163" s="20"/>
      <c r="X163" s="18"/>
      <c r="Y163" s="21"/>
      <c r="Z163" s="20"/>
    </row>
    <row r="164" spans="1:28" ht="30" customHeight="1" x14ac:dyDescent="0.25">
      <c r="A164" s="14" t="s">
        <v>202</v>
      </c>
      <c r="B164" s="14" t="s">
        <v>187</v>
      </c>
      <c r="C164" s="14" t="s">
        <v>60</v>
      </c>
      <c r="D164" s="26"/>
      <c r="E164" s="34"/>
      <c r="F164" s="18"/>
      <c r="G164" s="21"/>
      <c r="H164" s="21"/>
      <c r="I164" s="18"/>
      <c r="J164" s="21"/>
      <c r="K164" s="20"/>
      <c r="L164" s="18"/>
      <c r="M164" s="21"/>
      <c r="N164" s="20"/>
      <c r="O164" s="18"/>
      <c r="P164" s="21"/>
      <c r="Q164" s="20"/>
      <c r="R164" s="18"/>
      <c r="S164" s="21"/>
      <c r="T164" s="20"/>
      <c r="U164" s="18"/>
      <c r="V164" s="21"/>
      <c r="W164" s="20"/>
      <c r="X164" s="18"/>
      <c r="Y164" s="21"/>
      <c r="Z164" s="20"/>
    </row>
    <row r="165" spans="1:28" ht="30" customHeight="1" x14ac:dyDescent="0.25">
      <c r="A165" s="14" t="s">
        <v>208</v>
      </c>
      <c r="B165" s="14" t="s">
        <v>187</v>
      </c>
      <c r="C165" s="14" t="s">
        <v>2</v>
      </c>
      <c r="D165" s="26"/>
      <c r="E165" s="34"/>
      <c r="F165" s="18"/>
      <c r="G165" s="21"/>
      <c r="H165" s="21"/>
      <c r="I165" s="18"/>
      <c r="J165" s="21"/>
      <c r="K165" s="20"/>
      <c r="L165" s="18"/>
      <c r="M165" s="21"/>
      <c r="N165" s="20"/>
      <c r="O165" s="18"/>
      <c r="P165" s="21"/>
      <c r="Q165" s="20"/>
      <c r="R165" s="18"/>
      <c r="S165" s="21"/>
      <c r="T165" s="20"/>
      <c r="U165" s="18"/>
      <c r="V165" s="21"/>
      <c r="W165" s="20"/>
      <c r="X165" s="18"/>
      <c r="Y165" s="21"/>
      <c r="Z165" s="20"/>
    </row>
    <row r="166" spans="1:28" ht="30" customHeight="1" x14ac:dyDescent="0.25">
      <c r="A166" s="14" t="s">
        <v>226</v>
      </c>
      <c r="B166" s="14" t="s">
        <v>187</v>
      </c>
      <c r="C166" s="14" t="s">
        <v>58</v>
      </c>
      <c r="D166" s="26"/>
      <c r="E166" s="34"/>
      <c r="F166" s="18"/>
      <c r="G166" s="21"/>
      <c r="H166" s="21"/>
      <c r="I166" s="18"/>
      <c r="J166" s="21"/>
      <c r="K166" s="20"/>
      <c r="L166" s="18"/>
      <c r="M166" s="21"/>
      <c r="N166" s="20"/>
      <c r="O166" s="18"/>
      <c r="P166" s="21"/>
      <c r="Q166" s="20"/>
      <c r="R166" s="18"/>
      <c r="S166" s="21"/>
      <c r="T166" s="20"/>
      <c r="U166" s="18"/>
      <c r="V166" s="21"/>
      <c r="W166" s="20"/>
      <c r="X166" s="18"/>
      <c r="Y166" s="21"/>
      <c r="Z166" s="20"/>
    </row>
    <row r="167" spans="1:28" ht="30" customHeight="1" x14ac:dyDescent="0.25">
      <c r="A167" s="14" t="s">
        <v>266</v>
      </c>
      <c r="B167" s="14" t="s">
        <v>187</v>
      </c>
      <c r="C167" s="14" t="s">
        <v>35</v>
      </c>
      <c r="D167" s="26"/>
      <c r="E167" s="34"/>
      <c r="F167" s="18"/>
      <c r="G167" s="21"/>
      <c r="H167" s="21"/>
      <c r="I167" s="18"/>
      <c r="J167" s="21"/>
      <c r="K167" s="20"/>
      <c r="L167" s="18"/>
      <c r="M167" s="21"/>
      <c r="N167" s="20"/>
      <c r="O167" s="18"/>
      <c r="P167" s="21"/>
      <c r="Q167" s="20"/>
      <c r="R167" s="18"/>
      <c r="S167" s="21"/>
      <c r="T167" s="20"/>
      <c r="U167" s="18"/>
      <c r="V167" s="21"/>
      <c r="W167" s="20"/>
      <c r="X167" s="18"/>
      <c r="Y167" s="21"/>
      <c r="Z167" s="20"/>
    </row>
    <row r="168" spans="1:28" ht="30" customHeight="1" x14ac:dyDescent="0.25">
      <c r="A168" s="14" t="s">
        <v>271</v>
      </c>
      <c r="B168" s="14" t="s">
        <v>187</v>
      </c>
      <c r="C168" s="14" t="s">
        <v>7</v>
      </c>
      <c r="D168" s="26"/>
      <c r="E168" s="34"/>
      <c r="F168" s="18"/>
      <c r="G168" s="21"/>
      <c r="H168" s="21"/>
      <c r="I168" s="18"/>
      <c r="J168" s="21"/>
      <c r="K168" s="20"/>
      <c r="L168" s="18"/>
      <c r="M168" s="21"/>
      <c r="N168" s="20"/>
      <c r="O168" s="18"/>
      <c r="P168" s="21"/>
      <c r="Q168" s="20"/>
      <c r="R168" s="18"/>
      <c r="S168" s="21"/>
      <c r="T168" s="20"/>
      <c r="U168" s="18"/>
      <c r="V168" s="21"/>
      <c r="W168" s="20"/>
      <c r="X168" s="18"/>
      <c r="Y168" s="21"/>
      <c r="Z168" s="20"/>
    </row>
    <row r="169" spans="1:28" ht="30" customHeight="1" x14ac:dyDescent="0.25">
      <c r="A169" s="27" t="s">
        <v>55</v>
      </c>
      <c r="B169" s="27" t="s">
        <v>0</v>
      </c>
      <c r="C169" s="27" t="s">
        <v>56</v>
      </c>
      <c r="D169" s="29"/>
      <c r="E169" s="33" t="s">
        <v>329</v>
      </c>
      <c r="F169" s="18" t="str">
        <f>IF(SUM(F158:F168)=0,"",SUM(F158:F168))</f>
        <v/>
      </c>
      <c r="G169" s="21"/>
      <c r="H169" s="21"/>
      <c r="I169" s="18" t="str">
        <f>IF(SUM(I158:I168)=0,"",SUM(I158:I168))</f>
        <v/>
      </c>
      <c r="J169" s="21"/>
      <c r="K169" s="20"/>
      <c r="L169" s="18" t="str">
        <f>IF(SUM(L158:L168)=0,"",SUM(L158:L168))</f>
        <v/>
      </c>
      <c r="M169" s="21"/>
      <c r="N169" s="20"/>
      <c r="O169" s="18" t="str">
        <f>IF(SUM(O158:O168)=0,"",SUM(O158:O168))</f>
        <v/>
      </c>
      <c r="P169" s="21"/>
      <c r="Q169" s="20"/>
      <c r="R169" s="18" t="str">
        <f>IF(SUM(R158:R168)=0,"",SUM(R158:R168))</f>
        <v/>
      </c>
      <c r="S169" s="21"/>
      <c r="T169" s="20"/>
      <c r="U169" s="18" t="str">
        <f>IF(SUM(U158:U168)=0,"",SUM(U158:U168))</f>
        <v/>
      </c>
      <c r="V169" s="21"/>
      <c r="W169" s="20"/>
      <c r="X169" s="18" t="str">
        <f>IF(SUM(X158:X168)=0,"",SUM(X158:X168))</f>
        <v/>
      </c>
      <c r="Y169" s="21"/>
      <c r="Z169" s="20"/>
      <c r="AA169" s="1">
        <f>SUM(F169:Z169)</f>
        <v>0</v>
      </c>
    </row>
    <row r="170" spans="1:28" ht="30" customHeight="1" x14ac:dyDescent="0.25">
      <c r="A170" s="27" t="s">
        <v>126</v>
      </c>
      <c r="B170" s="27" t="s">
        <v>116</v>
      </c>
      <c r="C170" s="27" t="s">
        <v>11</v>
      </c>
      <c r="D170" s="29"/>
      <c r="E170" s="28" t="s">
        <v>330</v>
      </c>
      <c r="F170" s="18"/>
      <c r="G170" s="21"/>
      <c r="H170" s="21" t="str">
        <f>IF(SUM(H158:H160)=0,"",SUM(H158:H160))</f>
        <v/>
      </c>
      <c r="I170" s="18"/>
      <c r="J170" s="21"/>
      <c r="K170" s="21" t="str">
        <f>IF(SUM(K158:K160)=0,"",SUM(K158:K160))</f>
        <v/>
      </c>
      <c r="L170" s="18"/>
      <c r="M170" s="21"/>
      <c r="N170" s="21" t="str">
        <f>IF(SUM(N158:N160)=0,"",SUM(N158:N160))</f>
        <v/>
      </c>
      <c r="O170" s="18"/>
      <c r="P170" s="21"/>
      <c r="Q170" s="21" t="str">
        <f>IF(SUM(Q158:Q160)=0,"",SUM(Q158:Q160))</f>
        <v/>
      </c>
      <c r="R170" s="18"/>
      <c r="S170" s="21"/>
      <c r="T170" s="21" t="str">
        <f>IF(SUM(T158:T160)=0,"",SUM(T158:T160))</f>
        <v/>
      </c>
      <c r="U170" s="18"/>
      <c r="V170" s="21"/>
      <c r="W170" s="21" t="str">
        <f>IF(SUM(W158:W160)=0,"",SUM(W158:W160))</f>
        <v/>
      </c>
      <c r="X170" s="18"/>
      <c r="Y170" s="21"/>
      <c r="Z170" s="21" t="str">
        <f>IF(SUM(Z158:Z160)=0,"",SUM(Z158:Z160))</f>
        <v/>
      </c>
      <c r="AA170" s="1">
        <f>SUM(F170:Z170)</f>
        <v>0</v>
      </c>
      <c r="AB170" s="2">
        <f>INT(SUM(F170:Z170)/3)</f>
        <v>0</v>
      </c>
    </row>
    <row r="171" spans="1:28" ht="30" customHeight="1" thickBot="1" x14ac:dyDescent="0.3">
      <c r="A171" s="27" t="s">
        <v>162</v>
      </c>
      <c r="B171" s="27" t="s">
        <v>116</v>
      </c>
      <c r="C171" s="27" t="s">
        <v>42</v>
      </c>
      <c r="D171" s="30"/>
      <c r="E171" s="22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1"/>
    </row>
    <row r="172" spans="1:28" ht="30" customHeight="1" x14ac:dyDescent="0.25">
      <c r="A172" s="27" t="s">
        <v>196</v>
      </c>
      <c r="B172" s="27" t="s">
        <v>187</v>
      </c>
      <c r="C172" s="27" t="s">
        <v>197</v>
      </c>
      <c r="D172" s="30"/>
      <c r="E172" s="24"/>
      <c r="F172" s="36">
        <f>AA169-AB170</f>
        <v>0</v>
      </c>
      <c r="G172" s="37"/>
      <c r="H172" s="38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1"/>
    </row>
    <row r="173" spans="1:28" ht="30" customHeight="1" thickBot="1" x14ac:dyDescent="0.3">
      <c r="A173" s="27" t="s">
        <v>268</v>
      </c>
      <c r="B173" s="27" t="s">
        <v>187</v>
      </c>
      <c r="C173" s="27" t="s">
        <v>44</v>
      </c>
      <c r="D173" s="30"/>
      <c r="E173" s="24"/>
      <c r="F173" s="39"/>
      <c r="G173" s="40"/>
      <c r="H173" s="41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1"/>
    </row>
    <row r="174" spans="1:28" ht="30" customHeight="1" x14ac:dyDescent="0.25">
      <c r="A174" s="27" t="s">
        <v>300</v>
      </c>
      <c r="B174" s="27" t="s">
        <v>187</v>
      </c>
      <c r="C174" s="27" t="s">
        <v>58</v>
      </c>
      <c r="D174" s="30"/>
      <c r="E174" s="24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8" ht="30" customHeight="1" x14ac:dyDescent="0.25">
      <c r="A175" s="27"/>
      <c r="B175" s="27"/>
      <c r="C175" s="27"/>
      <c r="D175" s="30"/>
      <c r="E175" s="24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8" ht="30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7" ht="50.1" customHeight="1" x14ac:dyDescent="0.25">
      <c r="A177" s="32" t="s">
        <v>342</v>
      </c>
      <c r="B177" s="32"/>
      <c r="C177" s="32"/>
      <c r="D177" s="32" t="s">
        <v>341</v>
      </c>
      <c r="E177" s="32"/>
      <c r="F177" s="32"/>
      <c r="G177" s="32"/>
      <c r="H177" s="32"/>
      <c r="I177" s="32" t="s">
        <v>343</v>
      </c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7" ht="24.9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7" ht="24.95" customHeight="1" x14ac:dyDescent="0.25">
      <c r="A179" s="3" t="s">
        <v>327</v>
      </c>
      <c r="B179" s="4"/>
      <c r="C179" s="5"/>
      <c r="D179" s="44" t="s">
        <v>5</v>
      </c>
      <c r="E179" s="45"/>
      <c r="F179" s="6"/>
      <c r="G179" s="6"/>
      <c r="H179" s="6"/>
      <c r="I179" s="6" t="s">
        <v>334</v>
      </c>
      <c r="J179" s="6"/>
      <c r="K179" s="6"/>
      <c r="L179" s="6" t="s">
        <v>335</v>
      </c>
      <c r="M179" s="6"/>
      <c r="N179" s="6"/>
      <c r="O179" s="6" t="s">
        <v>336</v>
      </c>
      <c r="P179" s="6"/>
      <c r="Q179" s="6"/>
      <c r="R179" s="6" t="s">
        <v>337</v>
      </c>
      <c r="S179" s="6"/>
      <c r="T179" s="6"/>
      <c r="U179" s="6" t="s">
        <v>338</v>
      </c>
      <c r="V179" s="6"/>
      <c r="W179" s="6"/>
      <c r="X179" s="6" t="s">
        <v>339</v>
      </c>
      <c r="Y179" s="6"/>
      <c r="Z179" s="6"/>
    </row>
    <row r="180" spans="1:27" ht="24.95" customHeight="1" x14ac:dyDescent="0.25">
      <c r="A180" s="7"/>
      <c r="B180" s="8"/>
      <c r="C180" s="9"/>
      <c r="D180" s="46"/>
      <c r="E180" s="47"/>
      <c r="F180" s="10"/>
      <c r="G180" s="11"/>
      <c r="H180" s="12"/>
      <c r="I180" s="10" t="s">
        <v>329</v>
      </c>
      <c r="J180" s="11" t="s">
        <v>340</v>
      </c>
      <c r="K180" s="13" t="s">
        <v>330</v>
      </c>
      <c r="L180" s="10" t="s">
        <v>329</v>
      </c>
      <c r="M180" s="11" t="s">
        <v>340</v>
      </c>
      <c r="N180" s="13" t="s">
        <v>330</v>
      </c>
      <c r="O180" s="10" t="s">
        <v>329</v>
      </c>
      <c r="P180" s="11" t="s">
        <v>340</v>
      </c>
      <c r="Q180" s="13" t="s">
        <v>330</v>
      </c>
      <c r="R180" s="10" t="s">
        <v>329</v>
      </c>
      <c r="S180" s="11" t="s">
        <v>340</v>
      </c>
      <c r="T180" s="13" t="s">
        <v>330</v>
      </c>
      <c r="U180" s="10" t="s">
        <v>329</v>
      </c>
      <c r="V180" s="11" t="s">
        <v>340</v>
      </c>
      <c r="W180" s="13" t="s">
        <v>330</v>
      </c>
      <c r="X180" s="10" t="s">
        <v>329</v>
      </c>
      <c r="Y180" s="11" t="s">
        <v>340</v>
      </c>
      <c r="Z180" s="13" t="s">
        <v>330</v>
      </c>
    </row>
    <row r="181" spans="1:27" ht="30" customHeight="1" x14ac:dyDescent="0.25">
      <c r="A181" s="14" t="s">
        <v>22</v>
      </c>
      <c r="B181" s="14" t="s">
        <v>0</v>
      </c>
      <c r="C181" s="14" t="s">
        <v>23</v>
      </c>
      <c r="D181" s="14"/>
      <c r="E181" s="34"/>
      <c r="F181" s="15"/>
      <c r="G181" s="16"/>
      <c r="H181" s="17"/>
      <c r="I181" s="18"/>
      <c r="J181" s="19" t="s">
        <v>340</v>
      </c>
      <c r="K181" s="20"/>
      <c r="L181" s="18"/>
      <c r="M181" s="19" t="s">
        <v>340</v>
      </c>
      <c r="N181" s="20"/>
      <c r="O181" s="18"/>
      <c r="P181" s="19" t="s">
        <v>340</v>
      </c>
      <c r="Q181" s="20"/>
      <c r="R181" s="18"/>
      <c r="S181" s="19" t="s">
        <v>340</v>
      </c>
      <c r="T181" s="20"/>
      <c r="U181" s="18"/>
      <c r="V181" s="19" t="s">
        <v>340</v>
      </c>
      <c r="W181" s="20"/>
      <c r="X181" s="18"/>
      <c r="Y181" s="19" t="s">
        <v>340</v>
      </c>
      <c r="Z181" s="20"/>
    </row>
    <row r="182" spans="1:27" ht="30" customHeight="1" x14ac:dyDescent="0.25">
      <c r="A182" s="14" t="s">
        <v>72</v>
      </c>
      <c r="B182" s="14" t="s">
        <v>65</v>
      </c>
      <c r="C182" s="14" t="s">
        <v>15</v>
      </c>
      <c r="D182" s="14"/>
      <c r="E182" s="34"/>
      <c r="F182" s="18"/>
      <c r="G182" s="19"/>
      <c r="H182" s="21"/>
      <c r="I182" s="18"/>
      <c r="J182" s="19" t="s">
        <v>340</v>
      </c>
      <c r="K182" s="20"/>
      <c r="L182" s="18"/>
      <c r="M182" s="19" t="s">
        <v>340</v>
      </c>
      <c r="N182" s="20"/>
      <c r="O182" s="18"/>
      <c r="P182" s="19" t="s">
        <v>340</v>
      </c>
      <c r="Q182" s="20"/>
      <c r="R182" s="18"/>
      <c r="S182" s="19" t="s">
        <v>340</v>
      </c>
      <c r="T182" s="20"/>
      <c r="U182" s="18"/>
      <c r="V182" s="19" t="s">
        <v>340</v>
      </c>
      <c r="W182" s="20"/>
      <c r="X182" s="18"/>
      <c r="Y182" s="19" t="s">
        <v>340</v>
      </c>
      <c r="Z182" s="20"/>
    </row>
    <row r="183" spans="1:27" ht="30" customHeight="1" x14ac:dyDescent="0.25">
      <c r="A183" s="14" t="s">
        <v>102</v>
      </c>
      <c r="B183" s="14" t="s">
        <v>65</v>
      </c>
      <c r="C183" s="14" t="s">
        <v>23</v>
      </c>
      <c r="D183" s="14"/>
      <c r="E183" s="34"/>
      <c r="F183" s="18"/>
      <c r="G183" s="19"/>
      <c r="H183" s="21"/>
      <c r="I183" s="18"/>
      <c r="J183" s="19" t="s">
        <v>340</v>
      </c>
      <c r="K183" s="20"/>
      <c r="L183" s="18"/>
      <c r="M183" s="19" t="s">
        <v>340</v>
      </c>
      <c r="N183" s="20"/>
      <c r="O183" s="18"/>
      <c r="P183" s="19" t="s">
        <v>340</v>
      </c>
      <c r="Q183" s="20"/>
      <c r="R183" s="18"/>
      <c r="S183" s="19" t="s">
        <v>340</v>
      </c>
      <c r="T183" s="20"/>
      <c r="U183" s="18"/>
      <c r="V183" s="19" t="s">
        <v>340</v>
      </c>
      <c r="W183" s="20"/>
      <c r="X183" s="18"/>
      <c r="Y183" s="19" t="s">
        <v>340</v>
      </c>
      <c r="Z183" s="20"/>
    </row>
    <row r="184" spans="1:27" ht="30" customHeight="1" x14ac:dyDescent="0.25">
      <c r="A184" s="14" t="s">
        <v>125</v>
      </c>
      <c r="B184" s="14" t="s">
        <v>116</v>
      </c>
      <c r="C184" s="14" t="s">
        <v>37</v>
      </c>
      <c r="D184" s="14"/>
      <c r="E184" s="34"/>
      <c r="F184" s="18"/>
      <c r="G184" s="21"/>
      <c r="H184" s="21"/>
      <c r="I184" s="18"/>
      <c r="J184" s="21"/>
      <c r="K184" s="20"/>
      <c r="L184" s="18"/>
      <c r="M184" s="21"/>
      <c r="N184" s="20"/>
      <c r="O184" s="18"/>
      <c r="P184" s="21"/>
      <c r="Q184" s="20"/>
      <c r="R184" s="18"/>
      <c r="S184" s="21"/>
      <c r="T184" s="20"/>
      <c r="U184" s="18"/>
      <c r="V184" s="21"/>
      <c r="W184" s="20"/>
      <c r="X184" s="18"/>
      <c r="Y184" s="21"/>
      <c r="Z184" s="20"/>
    </row>
    <row r="185" spans="1:27" ht="30" customHeight="1" x14ac:dyDescent="0.25">
      <c r="A185" s="14" t="s">
        <v>137</v>
      </c>
      <c r="B185" s="14" t="s">
        <v>116</v>
      </c>
      <c r="C185" s="14" t="s">
        <v>54</v>
      </c>
      <c r="D185" s="14"/>
      <c r="E185" s="34"/>
      <c r="F185" s="18"/>
      <c r="G185" s="21"/>
      <c r="H185" s="21"/>
      <c r="I185" s="18"/>
      <c r="J185" s="21"/>
      <c r="K185" s="20"/>
      <c r="L185" s="18"/>
      <c r="M185" s="21"/>
      <c r="N185" s="20"/>
      <c r="O185" s="18"/>
      <c r="P185" s="21"/>
      <c r="Q185" s="20"/>
      <c r="R185" s="18"/>
      <c r="S185" s="21"/>
      <c r="T185" s="20"/>
      <c r="U185" s="18"/>
      <c r="V185" s="21"/>
      <c r="W185" s="20"/>
      <c r="X185" s="18"/>
      <c r="Y185" s="21"/>
      <c r="Z185" s="20"/>
    </row>
    <row r="186" spans="1:27" ht="30" customHeight="1" x14ac:dyDescent="0.25">
      <c r="A186" s="14" t="s">
        <v>157</v>
      </c>
      <c r="B186" s="14" t="s">
        <v>116</v>
      </c>
      <c r="C186" s="14" t="s">
        <v>62</v>
      </c>
      <c r="D186" s="14"/>
      <c r="E186" s="34"/>
      <c r="F186" s="18"/>
      <c r="G186" s="21"/>
      <c r="H186" s="21"/>
      <c r="I186" s="18"/>
      <c r="J186" s="21"/>
      <c r="K186" s="20"/>
      <c r="L186" s="18"/>
      <c r="M186" s="21"/>
      <c r="N186" s="20"/>
      <c r="O186" s="18"/>
      <c r="P186" s="21"/>
      <c r="Q186" s="20"/>
      <c r="R186" s="18"/>
      <c r="S186" s="21"/>
      <c r="T186" s="20"/>
      <c r="U186" s="18"/>
      <c r="V186" s="21"/>
      <c r="W186" s="20"/>
      <c r="X186" s="18"/>
      <c r="Y186" s="21"/>
      <c r="Z186" s="20"/>
    </row>
    <row r="187" spans="1:27" ht="30" customHeight="1" x14ac:dyDescent="0.25">
      <c r="A187" s="14" t="s">
        <v>237</v>
      </c>
      <c r="B187" s="14" t="s">
        <v>187</v>
      </c>
      <c r="C187" s="14" t="s">
        <v>64</v>
      </c>
      <c r="D187" s="14"/>
      <c r="E187" s="34"/>
      <c r="F187" s="18"/>
      <c r="G187" s="21"/>
      <c r="H187" s="21"/>
      <c r="I187" s="18"/>
      <c r="J187" s="21"/>
      <c r="K187" s="20"/>
      <c r="L187" s="18"/>
      <c r="M187" s="21"/>
      <c r="N187" s="20"/>
      <c r="O187" s="18"/>
      <c r="P187" s="21"/>
      <c r="Q187" s="20"/>
      <c r="R187" s="18"/>
      <c r="S187" s="21"/>
      <c r="T187" s="20"/>
      <c r="U187" s="18"/>
      <c r="V187" s="21"/>
      <c r="W187" s="20"/>
      <c r="X187" s="18"/>
      <c r="Y187" s="21"/>
      <c r="Z187" s="20"/>
    </row>
    <row r="188" spans="1:27" ht="30" customHeight="1" x14ac:dyDescent="0.25">
      <c r="A188" s="14" t="s">
        <v>238</v>
      </c>
      <c r="B188" s="14" t="s">
        <v>187</v>
      </c>
      <c r="C188" s="14" t="s">
        <v>7</v>
      </c>
      <c r="D188" s="14"/>
      <c r="E188" s="34"/>
      <c r="F188" s="18"/>
      <c r="G188" s="21"/>
      <c r="H188" s="21"/>
      <c r="I188" s="18"/>
      <c r="J188" s="21"/>
      <c r="K188" s="20"/>
      <c r="L188" s="18"/>
      <c r="M188" s="21"/>
      <c r="N188" s="20"/>
      <c r="O188" s="18"/>
      <c r="P188" s="21"/>
      <c r="Q188" s="20"/>
      <c r="R188" s="18"/>
      <c r="S188" s="21"/>
      <c r="T188" s="20"/>
      <c r="U188" s="18"/>
      <c r="V188" s="21"/>
      <c r="W188" s="20"/>
      <c r="X188" s="18"/>
      <c r="Y188" s="21"/>
      <c r="Z188" s="20"/>
    </row>
    <row r="189" spans="1:27" ht="30" customHeight="1" x14ac:dyDescent="0.25">
      <c r="A189" s="14" t="s">
        <v>240</v>
      </c>
      <c r="B189" s="14" t="s">
        <v>187</v>
      </c>
      <c r="C189" s="14" t="s">
        <v>25</v>
      </c>
      <c r="D189" s="14"/>
      <c r="E189" s="34"/>
      <c r="F189" s="18"/>
      <c r="G189" s="21"/>
      <c r="H189" s="21"/>
      <c r="I189" s="18"/>
      <c r="J189" s="21"/>
      <c r="K189" s="20"/>
      <c r="L189" s="18"/>
      <c r="M189" s="21"/>
      <c r="N189" s="20"/>
      <c r="O189" s="18"/>
      <c r="P189" s="21"/>
      <c r="Q189" s="20"/>
      <c r="R189" s="18"/>
      <c r="S189" s="21"/>
      <c r="T189" s="20"/>
      <c r="U189" s="18"/>
      <c r="V189" s="21"/>
      <c r="W189" s="20"/>
      <c r="X189" s="18"/>
      <c r="Y189" s="21"/>
      <c r="Z189" s="20"/>
    </row>
    <row r="190" spans="1:27" ht="30" customHeight="1" x14ac:dyDescent="0.25">
      <c r="A190" s="14" t="s">
        <v>261</v>
      </c>
      <c r="B190" s="14" t="s">
        <v>187</v>
      </c>
      <c r="C190" s="14" t="s">
        <v>50</v>
      </c>
      <c r="D190" s="14"/>
      <c r="E190" s="34"/>
      <c r="F190" s="18"/>
      <c r="G190" s="21"/>
      <c r="H190" s="21"/>
      <c r="I190" s="18"/>
      <c r="J190" s="21"/>
      <c r="K190" s="20"/>
      <c r="L190" s="18"/>
      <c r="M190" s="21"/>
      <c r="N190" s="20"/>
      <c r="O190" s="18"/>
      <c r="P190" s="21"/>
      <c r="Q190" s="20"/>
      <c r="R190" s="18"/>
      <c r="S190" s="21"/>
      <c r="T190" s="20"/>
      <c r="U190" s="18"/>
      <c r="V190" s="21"/>
      <c r="W190" s="20"/>
      <c r="X190" s="18"/>
      <c r="Y190" s="21"/>
      <c r="Z190" s="20"/>
    </row>
    <row r="191" spans="1:27" ht="30" customHeight="1" x14ac:dyDescent="0.25">
      <c r="A191" s="14" t="s">
        <v>275</v>
      </c>
      <c r="B191" s="14" t="s">
        <v>187</v>
      </c>
      <c r="C191" s="14" t="s">
        <v>54</v>
      </c>
      <c r="D191" s="14"/>
      <c r="E191" s="34"/>
      <c r="F191" s="18"/>
      <c r="G191" s="21"/>
      <c r="H191" s="21"/>
      <c r="I191" s="18"/>
      <c r="J191" s="21"/>
      <c r="K191" s="20"/>
      <c r="L191" s="18"/>
      <c r="M191" s="21"/>
      <c r="N191" s="20"/>
      <c r="O191" s="18"/>
      <c r="P191" s="21"/>
      <c r="Q191" s="20"/>
      <c r="R191" s="18"/>
      <c r="S191" s="21"/>
      <c r="T191" s="20"/>
      <c r="U191" s="18"/>
      <c r="V191" s="21"/>
      <c r="W191" s="20"/>
      <c r="X191" s="18"/>
      <c r="Y191" s="21"/>
      <c r="Z191" s="20"/>
    </row>
    <row r="192" spans="1:27" ht="30" customHeight="1" x14ac:dyDescent="0.25">
      <c r="A192" s="27" t="s">
        <v>3</v>
      </c>
      <c r="B192" s="27" t="s">
        <v>0</v>
      </c>
      <c r="C192" s="27" t="s">
        <v>4</v>
      </c>
      <c r="D192" s="27"/>
      <c r="E192" s="33" t="s">
        <v>329</v>
      </c>
      <c r="F192" s="18" t="str">
        <f>IF(SUM(F181:F191)=0,"",SUM(F181:F191))</f>
        <v/>
      </c>
      <c r="G192" s="21"/>
      <c r="H192" s="21"/>
      <c r="I192" s="18" t="str">
        <f>IF(SUM(I181:I191)=0,"",SUM(I181:I191))</f>
        <v/>
      </c>
      <c r="J192" s="21"/>
      <c r="K192" s="20"/>
      <c r="L192" s="18" t="str">
        <f>IF(SUM(L181:L191)=0,"",SUM(L181:L191))</f>
        <v/>
      </c>
      <c r="M192" s="21"/>
      <c r="N192" s="20"/>
      <c r="O192" s="18" t="str">
        <f>IF(SUM(O181:O191)=0,"",SUM(O181:O191))</f>
        <v/>
      </c>
      <c r="P192" s="21"/>
      <c r="Q192" s="20"/>
      <c r="R192" s="18" t="str">
        <f>IF(SUM(R181:R191)=0,"",SUM(R181:R191))</f>
        <v/>
      </c>
      <c r="S192" s="21"/>
      <c r="T192" s="20"/>
      <c r="U192" s="18" t="str">
        <f>IF(SUM(U181:U191)=0,"",SUM(U181:U191))</f>
        <v/>
      </c>
      <c r="V192" s="21"/>
      <c r="W192" s="20"/>
      <c r="X192" s="18" t="str">
        <f>IF(SUM(X181:X191)=0,"",SUM(X181:X191))</f>
        <v/>
      </c>
      <c r="Y192" s="21"/>
      <c r="Z192" s="20"/>
      <c r="AA192" s="1">
        <f>SUM(F192:Z192)</f>
        <v>0</v>
      </c>
    </row>
    <row r="193" spans="1:28" ht="30" customHeight="1" x14ac:dyDescent="0.25">
      <c r="A193" s="27" t="s">
        <v>82</v>
      </c>
      <c r="B193" s="27" t="s">
        <v>65</v>
      </c>
      <c r="C193" s="27" t="s">
        <v>15</v>
      </c>
      <c r="D193" s="27"/>
      <c r="E193" s="28" t="s">
        <v>330</v>
      </c>
      <c r="F193" s="18"/>
      <c r="G193" s="21"/>
      <c r="H193" s="21" t="str">
        <f>IF(SUM(H181:H183)=0,"",SUM(H181:H183))</f>
        <v/>
      </c>
      <c r="I193" s="18"/>
      <c r="J193" s="21"/>
      <c r="K193" s="21" t="str">
        <f>IF(SUM(K181:K183)=0,"",SUM(K181:K183))</f>
        <v/>
      </c>
      <c r="L193" s="18"/>
      <c r="M193" s="21"/>
      <c r="N193" s="21" t="str">
        <f>IF(SUM(N181:N183)=0,"",SUM(N181:N183))</f>
        <v/>
      </c>
      <c r="O193" s="18"/>
      <c r="P193" s="21"/>
      <c r="Q193" s="21" t="str">
        <f>IF(SUM(Q181:Q183)=0,"",SUM(Q181:Q183))</f>
        <v/>
      </c>
      <c r="R193" s="18"/>
      <c r="S193" s="21"/>
      <c r="T193" s="21" t="str">
        <f>IF(SUM(T181:T183)=0,"",SUM(T181:T183))</f>
        <v/>
      </c>
      <c r="U193" s="18"/>
      <c r="V193" s="21"/>
      <c r="W193" s="21" t="str">
        <f>IF(SUM(W181:W183)=0,"",SUM(W181:W183))</f>
        <v/>
      </c>
      <c r="X193" s="18"/>
      <c r="Y193" s="21"/>
      <c r="Z193" s="21" t="str">
        <f>IF(SUM(Z181:Z183)=0,"",SUM(Z181:Z183))</f>
        <v/>
      </c>
      <c r="AA193" s="1">
        <f>SUM(F193:Z193)</f>
        <v>0</v>
      </c>
      <c r="AB193" s="2">
        <f>INT(SUM(F193:Z193)/3)</f>
        <v>0</v>
      </c>
    </row>
    <row r="194" spans="1:28" ht="30" customHeight="1" thickBot="1" x14ac:dyDescent="0.3">
      <c r="A194" s="27" t="s">
        <v>84</v>
      </c>
      <c r="B194" s="27" t="s">
        <v>65</v>
      </c>
      <c r="C194" s="27" t="s">
        <v>62</v>
      </c>
      <c r="D194" s="27"/>
      <c r="E194" s="22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1"/>
    </row>
    <row r="195" spans="1:28" ht="30" customHeight="1" x14ac:dyDescent="0.25">
      <c r="A195" s="27" t="s">
        <v>96</v>
      </c>
      <c r="B195" s="27" t="s">
        <v>65</v>
      </c>
      <c r="C195" s="27" t="s">
        <v>23</v>
      </c>
      <c r="D195" s="27"/>
      <c r="E195" s="24"/>
      <c r="F195" s="36">
        <f>AA192-AB193</f>
        <v>0</v>
      </c>
      <c r="G195" s="37"/>
      <c r="H195" s="38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1"/>
    </row>
    <row r="196" spans="1:28" ht="30" customHeight="1" thickBot="1" x14ac:dyDescent="0.3">
      <c r="A196" s="27" t="s">
        <v>148</v>
      </c>
      <c r="B196" s="27" t="s">
        <v>116</v>
      </c>
      <c r="C196" s="27" t="s">
        <v>39</v>
      </c>
      <c r="D196" s="27"/>
      <c r="E196" s="24"/>
      <c r="F196" s="39"/>
      <c r="G196" s="40"/>
      <c r="H196" s="41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1"/>
    </row>
    <row r="197" spans="1:28" ht="30" customHeight="1" x14ac:dyDescent="0.25">
      <c r="A197" s="27" t="s">
        <v>153</v>
      </c>
      <c r="B197" s="27" t="s">
        <v>116</v>
      </c>
      <c r="C197" s="27" t="s">
        <v>29</v>
      </c>
      <c r="D197" s="27"/>
      <c r="E197" s="24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8" ht="30" customHeight="1" x14ac:dyDescent="0.25">
      <c r="A198" s="27" t="s">
        <v>155</v>
      </c>
      <c r="B198" s="27" t="s">
        <v>116</v>
      </c>
      <c r="C198" s="27" t="s">
        <v>123</v>
      </c>
      <c r="D198" s="27"/>
      <c r="E198" s="24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8" ht="50.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8" ht="24.95" customHeight="1" x14ac:dyDescent="0.25">
      <c r="A200" s="3" t="s">
        <v>326</v>
      </c>
      <c r="B200" s="4"/>
      <c r="C200" s="5"/>
      <c r="D200" s="44" t="s">
        <v>351</v>
      </c>
      <c r="E200" s="45"/>
      <c r="F200" s="6"/>
      <c r="G200" s="6"/>
      <c r="H200" s="6"/>
      <c r="I200" s="6" t="s">
        <v>334</v>
      </c>
      <c r="J200" s="6"/>
      <c r="K200" s="6"/>
      <c r="L200" s="6" t="s">
        <v>335</v>
      </c>
      <c r="M200" s="6"/>
      <c r="N200" s="6"/>
      <c r="O200" s="6" t="s">
        <v>336</v>
      </c>
      <c r="P200" s="6"/>
      <c r="Q200" s="6"/>
      <c r="R200" s="6" t="s">
        <v>337</v>
      </c>
      <c r="S200" s="6"/>
      <c r="T200" s="6"/>
      <c r="U200" s="6" t="s">
        <v>338</v>
      </c>
      <c r="V200" s="6"/>
      <c r="W200" s="6"/>
      <c r="X200" s="6" t="s">
        <v>339</v>
      </c>
      <c r="Y200" s="6"/>
      <c r="Z200" s="6"/>
    </row>
    <row r="201" spans="1:28" ht="24.95" customHeight="1" x14ac:dyDescent="0.25">
      <c r="A201" s="7"/>
      <c r="B201" s="8"/>
      <c r="C201" s="9"/>
      <c r="D201" s="46"/>
      <c r="E201" s="47"/>
      <c r="F201" s="10"/>
      <c r="G201" s="11"/>
      <c r="H201" s="12"/>
      <c r="I201" s="10" t="s">
        <v>329</v>
      </c>
      <c r="J201" s="11" t="s">
        <v>340</v>
      </c>
      <c r="K201" s="13" t="s">
        <v>330</v>
      </c>
      <c r="L201" s="10" t="s">
        <v>329</v>
      </c>
      <c r="M201" s="11" t="s">
        <v>340</v>
      </c>
      <c r="N201" s="13" t="s">
        <v>330</v>
      </c>
      <c r="O201" s="10" t="s">
        <v>329</v>
      </c>
      <c r="P201" s="11" t="s">
        <v>340</v>
      </c>
      <c r="Q201" s="13" t="s">
        <v>330</v>
      </c>
      <c r="R201" s="10" t="s">
        <v>329</v>
      </c>
      <c r="S201" s="11" t="s">
        <v>340</v>
      </c>
      <c r="T201" s="13" t="s">
        <v>330</v>
      </c>
      <c r="U201" s="10" t="s">
        <v>329</v>
      </c>
      <c r="V201" s="11" t="s">
        <v>340</v>
      </c>
      <c r="W201" s="13" t="s">
        <v>330</v>
      </c>
      <c r="X201" s="10" t="s">
        <v>329</v>
      </c>
      <c r="Y201" s="11" t="s">
        <v>340</v>
      </c>
      <c r="Z201" s="13" t="s">
        <v>330</v>
      </c>
    </row>
    <row r="202" spans="1:28" ht="30" customHeight="1" x14ac:dyDescent="0.25">
      <c r="A202" s="14" t="s">
        <v>53</v>
      </c>
      <c r="B202" s="14" t="s">
        <v>0</v>
      </c>
      <c r="C202" s="14" t="s">
        <v>54</v>
      </c>
      <c r="D202" s="26"/>
      <c r="E202" s="34"/>
      <c r="F202" s="15"/>
      <c r="G202" s="16"/>
      <c r="H202" s="17"/>
      <c r="I202" s="18"/>
      <c r="J202" s="19" t="s">
        <v>340</v>
      </c>
      <c r="K202" s="20"/>
      <c r="L202" s="18"/>
      <c r="M202" s="19" t="s">
        <v>340</v>
      </c>
      <c r="N202" s="20"/>
      <c r="O202" s="18"/>
      <c r="P202" s="19" t="s">
        <v>340</v>
      </c>
      <c r="Q202" s="20"/>
      <c r="R202" s="18"/>
      <c r="S202" s="19" t="s">
        <v>340</v>
      </c>
      <c r="T202" s="20"/>
      <c r="U202" s="18"/>
      <c r="V202" s="19" t="s">
        <v>340</v>
      </c>
      <c r="W202" s="20"/>
      <c r="X202" s="18"/>
      <c r="Y202" s="19" t="s">
        <v>340</v>
      </c>
      <c r="Z202" s="20"/>
    </row>
    <row r="203" spans="1:28" ht="30" customHeight="1" x14ac:dyDescent="0.25">
      <c r="A203" s="14" t="s">
        <v>75</v>
      </c>
      <c r="B203" s="14" t="s">
        <v>65</v>
      </c>
      <c r="C203" s="14" t="s">
        <v>56</v>
      </c>
      <c r="D203" s="26"/>
      <c r="E203" s="34"/>
      <c r="F203" s="18"/>
      <c r="G203" s="19"/>
      <c r="H203" s="21"/>
      <c r="I203" s="18"/>
      <c r="J203" s="19" t="s">
        <v>340</v>
      </c>
      <c r="K203" s="20"/>
      <c r="L203" s="18"/>
      <c r="M203" s="19" t="s">
        <v>340</v>
      </c>
      <c r="N203" s="20"/>
      <c r="O203" s="18"/>
      <c r="P203" s="19" t="s">
        <v>340</v>
      </c>
      <c r="Q203" s="20"/>
      <c r="R203" s="18"/>
      <c r="S203" s="19" t="s">
        <v>340</v>
      </c>
      <c r="T203" s="20"/>
      <c r="U203" s="18"/>
      <c r="V203" s="19" t="s">
        <v>340</v>
      </c>
      <c r="W203" s="20"/>
      <c r="X203" s="18"/>
      <c r="Y203" s="19" t="s">
        <v>340</v>
      </c>
      <c r="Z203" s="20"/>
    </row>
    <row r="204" spans="1:28" ht="30" customHeight="1" x14ac:dyDescent="0.25">
      <c r="A204" s="14" t="s">
        <v>104</v>
      </c>
      <c r="B204" s="14" t="s">
        <v>65</v>
      </c>
      <c r="C204" s="14" t="s">
        <v>44</v>
      </c>
      <c r="D204" s="26"/>
      <c r="E204" s="34"/>
      <c r="F204" s="18"/>
      <c r="G204" s="19"/>
      <c r="H204" s="21"/>
      <c r="I204" s="18"/>
      <c r="J204" s="19" t="s">
        <v>340</v>
      </c>
      <c r="K204" s="20"/>
      <c r="L204" s="18"/>
      <c r="M204" s="19" t="s">
        <v>340</v>
      </c>
      <c r="N204" s="20"/>
      <c r="O204" s="18"/>
      <c r="P204" s="19" t="s">
        <v>340</v>
      </c>
      <c r="Q204" s="20"/>
      <c r="R204" s="18"/>
      <c r="S204" s="19" t="s">
        <v>340</v>
      </c>
      <c r="T204" s="20"/>
      <c r="U204" s="18"/>
      <c r="V204" s="19" t="s">
        <v>340</v>
      </c>
      <c r="W204" s="20"/>
      <c r="X204" s="18"/>
      <c r="Y204" s="19" t="s">
        <v>340</v>
      </c>
      <c r="Z204" s="20"/>
    </row>
    <row r="205" spans="1:28" ht="30" customHeight="1" x14ac:dyDescent="0.25">
      <c r="A205" s="14" t="s">
        <v>139</v>
      </c>
      <c r="B205" s="14" t="s">
        <v>116</v>
      </c>
      <c r="C205" s="14" t="s">
        <v>58</v>
      </c>
      <c r="D205" s="26"/>
      <c r="E205" s="34"/>
      <c r="F205" s="18"/>
      <c r="G205" s="21"/>
      <c r="H205" s="21"/>
      <c r="I205" s="18"/>
      <c r="J205" s="21"/>
      <c r="K205" s="20"/>
      <c r="L205" s="18"/>
      <c r="M205" s="21"/>
      <c r="N205" s="20"/>
      <c r="O205" s="18"/>
      <c r="P205" s="21"/>
      <c r="Q205" s="20"/>
      <c r="R205" s="18"/>
      <c r="S205" s="21"/>
      <c r="T205" s="20"/>
      <c r="U205" s="18"/>
      <c r="V205" s="21"/>
      <c r="W205" s="20"/>
      <c r="X205" s="18"/>
      <c r="Y205" s="21"/>
      <c r="Z205" s="20"/>
    </row>
    <row r="206" spans="1:28" ht="30" customHeight="1" x14ac:dyDescent="0.25">
      <c r="A206" s="14" t="s">
        <v>140</v>
      </c>
      <c r="B206" s="14" t="s">
        <v>116</v>
      </c>
      <c r="C206" s="14" t="s">
        <v>54</v>
      </c>
      <c r="D206" s="26"/>
      <c r="E206" s="34"/>
      <c r="F206" s="18"/>
      <c r="G206" s="21"/>
      <c r="H206" s="21"/>
      <c r="I206" s="18"/>
      <c r="J206" s="21"/>
      <c r="K206" s="20"/>
      <c r="L206" s="18"/>
      <c r="M206" s="21"/>
      <c r="N206" s="20"/>
      <c r="O206" s="18"/>
      <c r="P206" s="21"/>
      <c r="Q206" s="20"/>
      <c r="R206" s="18"/>
      <c r="S206" s="21"/>
      <c r="T206" s="20"/>
      <c r="U206" s="18"/>
      <c r="V206" s="21"/>
      <c r="W206" s="20"/>
      <c r="X206" s="18"/>
      <c r="Y206" s="21"/>
      <c r="Z206" s="20"/>
    </row>
    <row r="207" spans="1:28" ht="30" customHeight="1" x14ac:dyDescent="0.25">
      <c r="A207" s="14" t="s">
        <v>142</v>
      </c>
      <c r="B207" s="14" t="s">
        <v>116</v>
      </c>
      <c r="C207" s="14" t="s">
        <v>62</v>
      </c>
      <c r="D207" s="26"/>
      <c r="E207" s="34"/>
      <c r="F207" s="18"/>
      <c r="G207" s="21"/>
      <c r="H207" s="21"/>
      <c r="I207" s="18"/>
      <c r="J207" s="21"/>
      <c r="K207" s="20"/>
      <c r="L207" s="18"/>
      <c r="M207" s="21"/>
      <c r="N207" s="20"/>
      <c r="O207" s="18"/>
      <c r="P207" s="21"/>
      <c r="Q207" s="20"/>
      <c r="R207" s="18"/>
      <c r="S207" s="21"/>
      <c r="T207" s="20"/>
      <c r="U207" s="18"/>
      <c r="V207" s="21"/>
      <c r="W207" s="20"/>
      <c r="X207" s="18"/>
      <c r="Y207" s="21"/>
      <c r="Z207" s="20"/>
    </row>
    <row r="208" spans="1:28" ht="30" customHeight="1" x14ac:dyDescent="0.25">
      <c r="A208" s="14" t="s">
        <v>188</v>
      </c>
      <c r="B208" s="14" t="s">
        <v>187</v>
      </c>
      <c r="C208" s="14" t="s">
        <v>29</v>
      </c>
      <c r="D208" s="26"/>
      <c r="E208" s="34"/>
      <c r="F208" s="18"/>
      <c r="G208" s="21"/>
      <c r="H208" s="21"/>
      <c r="I208" s="18"/>
      <c r="J208" s="21"/>
      <c r="K208" s="20"/>
      <c r="L208" s="18"/>
      <c r="M208" s="21"/>
      <c r="N208" s="20"/>
      <c r="O208" s="18"/>
      <c r="P208" s="21"/>
      <c r="Q208" s="20"/>
      <c r="R208" s="18"/>
      <c r="S208" s="21"/>
      <c r="T208" s="20"/>
      <c r="U208" s="18"/>
      <c r="V208" s="21"/>
      <c r="W208" s="20"/>
      <c r="X208" s="18"/>
      <c r="Y208" s="21"/>
      <c r="Z208" s="20"/>
    </row>
    <row r="209" spans="1:28" ht="30" customHeight="1" x14ac:dyDescent="0.25">
      <c r="A209" s="14" t="s">
        <v>234</v>
      </c>
      <c r="B209" s="14" t="s">
        <v>187</v>
      </c>
      <c r="C209" s="14" t="s">
        <v>54</v>
      </c>
      <c r="D209" s="26"/>
      <c r="E209" s="34"/>
      <c r="F209" s="18"/>
      <c r="G209" s="21"/>
      <c r="H209" s="21"/>
      <c r="I209" s="18"/>
      <c r="J209" s="21"/>
      <c r="K209" s="20"/>
      <c r="L209" s="18"/>
      <c r="M209" s="21"/>
      <c r="N209" s="20"/>
      <c r="O209" s="18"/>
      <c r="P209" s="21"/>
      <c r="Q209" s="20"/>
      <c r="R209" s="18"/>
      <c r="S209" s="21"/>
      <c r="T209" s="20"/>
      <c r="U209" s="18"/>
      <c r="V209" s="21"/>
      <c r="W209" s="20"/>
      <c r="X209" s="18"/>
      <c r="Y209" s="21"/>
      <c r="Z209" s="20"/>
    </row>
    <row r="210" spans="1:28" ht="30" customHeight="1" x14ac:dyDescent="0.25">
      <c r="A210" s="14" t="s">
        <v>239</v>
      </c>
      <c r="B210" s="14" t="s">
        <v>187</v>
      </c>
      <c r="C210" s="14" t="s">
        <v>9</v>
      </c>
      <c r="D210" s="26"/>
      <c r="E210" s="34"/>
      <c r="F210" s="18"/>
      <c r="G210" s="21"/>
      <c r="H210" s="21"/>
      <c r="I210" s="18"/>
      <c r="J210" s="21"/>
      <c r="K210" s="20"/>
      <c r="L210" s="18"/>
      <c r="M210" s="21"/>
      <c r="N210" s="20"/>
      <c r="O210" s="18"/>
      <c r="P210" s="21"/>
      <c r="Q210" s="20"/>
      <c r="R210" s="18"/>
      <c r="S210" s="21"/>
      <c r="T210" s="20"/>
      <c r="U210" s="18"/>
      <c r="V210" s="21"/>
      <c r="W210" s="20"/>
      <c r="X210" s="18"/>
      <c r="Y210" s="21"/>
      <c r="Z210" s="20"/>
    </row>
    <row r="211" spans="1:28" ht="30" customHeight="1" x14ac:dyDescent="0.25">
      <c r="A211" s="14" t="s">
        <v>243</v>
      </c>
      <c r="B211" s="14" t="s">
        <v>187</v>
      </c>
      <c r="C211" s="14" t="s">
        <v>161</v>
      </c>
      <c r="D211" s="26"/>
      <c r="E211" s="34"/>
      <c r="F211" s="18"/>
      <c r="G211" s="21"/>
      <c r="H211" s="21"/>
      <c r="I211" s="18"/>
      <c r="J211" s="21"/>
      <c r="K211" s="20"/>
      <c r="L211" s="18"/>
      <c r="M211" s="21"/>
      <c r="N211" s="20"/>
      <c r="O211" s="18"/>
      <c r="P211" s="21"/>
      <c r="Q211" s="20"/>
      <c r="R211" s="18"/>
      <c r="S211" s="21"/>
      <c r="T211" s="20"/>
      <c r="U211" s="18"/>
      <c r="V211" s="21"/>
      <c r="W211" s="20"/>
      <c r="X211" s="18"/>
      <c r="Y211" s="21"/>
      <c r="Z211" s="20"/>
    </row>
    <row r="212" spans="1:28" ht="30" customHeight="1" x14ac:dyDescent="0.25">
      <c r="A212" s="14" t="s">
        <v>286</v>
      </c>
      <c r="B212" s="14" t="s">
        <v>187</v>
      </c>
      <c r="C212" s="14" t="s">
        <v>25</v>
      </c>
      <c r="D212" s="26"/>
      <c r="E212" s="34"/>
      <c r="F212" s="18"/>
      <c r="G212" s="21"/>
      <c r="H212" s="21"/>
      <c r="I212" s="18"/>
      <c r="J212" s="21"/>
      <c r="K212" s="20"/>
      <c r="L212" s="18"/>
      <c r="M212" s="21"/>
      <c r="N212" s="20"/>
      <c r="O212" s="18"/>
      <c r="P212" s="21"/>
      <c r="Q212" s="20"/>
      <c r="R212" s="18"/>
      <c r="S212" s="21"/>
      <c r="T212" s="20"/>
      <c r="U212" s="18"/>
      <c r="V212" s="21"/>
      <c r="W212" s="20"/>
      <c r="X212" s="18"/>
      <c r="Y212" s="21"/>
      <c r="Z212" s="20"/>
    </row>
    <row r="213" spans="1:28" ht="30" customHeight="1" x14ac:dyDescent="0.25">
      <c r="A213" s="27" t="s">
        <v>32</v>
      </c>
      <c r="B213" s="27" t="s">
        <v>0</v>
      </c>
      <c r="C213" s="27" t="s">
        <v>33</v>
      </c>
      <c r="D213" s="29"/>
      <c r="E213" s="33" t="s">
        <v>329</v>
      </c>
      <c r="F213" s="18" t="str">
        <f>IF(SUM(F202:F212)=0,"",SUM(F202:F212))</f>
        <v/>
      </c>
      <c r="G213" s="21"/>
      <c r="H213" s="21"/>
      <c r="I213" s="18" t="str">
        <f>IF(SUM(I202:I212)=0,"",SUM(I202:I212))</f>
        <v/>
      </c>
      <c r="J213" s="21"/>
      <c r="K213" s="20"/>
      <c r="L213" s="18" t="str">
        <f>IF(SUM(L202:L212)=0,"",SUM(L202:L212))</f>
        <v/>
      </c>
      <c r="M213" s="21"/>
      <c r="N213" s="20"/>
      <c r="O213" s="18" t="str">
        <f>IF(SUM(O202:O212)=0,"",SUM(O202:O212))</f>
        <v/>
      </c>
      <c r="P213" s="21"/>
      <c r="Q213" s="20"/>
      <c r="R213" s="18" t="str">
        <f>IF(SUM(R202:R212)=0,"",SUM(R202:R212))</f>
        <v/>
      </c>
      <c r="S213" s="21"/>
      <c r="T213" s="20"/>
      <c r="U213" s="18" t="str">
        <f>IF(SUM(U202:U212)=0,"",SUM(U202:U212))</f>
        <v/>
      </c>
      <c r="V213" s="21"/>
      <c r="W213" s="20"/>
      <c r="X213" s="18" t="str">
        <f>IF(SUM(X202:X212)=0,"",SUM(X202:X212))</f>
        <v/>
      </c>
      <c r="Y213" s="21"/>
      <c r="Z213" s="20"/>
      <c r="AA213" s="1">
        <f>SUM(F213:Z213)</f>
        <v>0</v>
      </c>
    </row>
    <row r="214" spans="1:28" ht="30" customHeight="1" x14ac:dyDescent="0.25">
      <c r="A214" s="27" t="s">
        <v>69</v>
      </c>
      <c r="B214" s="27" t="s">
        <v>65</v>
      </c>
      <c r="C214" s="27" t="s">
        <v>52</v>
      </c>
      <c r="D214" s="29"/>
      <c r="E214" s="28" t="s">
        <v>330</v>
      </c>
      <c r="F214" s="18"/>
      <c r="G214" s="21"/>
      <c r="H214" s="21" t="str">
        <f>IF(SUM(H202:H204)=0,"",SUM(H202:H204))</f>
        <v/>
      </c>
      <c r="I214" s="18"/>
      <c r="J214" s="21"/>
      <c r="K214" s="21" t="str">
        <f>IF(SUM(K202:K204)=0,"",SUM(K202:K204))</f>
        <v/>
      </c>
      <c r="L214" s="18"/>
      <c r="M214" s="21"/>
      <c r="N214" s="21" t="str">
        <f>IF(SUM(N202:N204)=0,"",SUM(N202:N204))</f>
        <v/>
      </c>
      <c r="O214" s="18"/>
      <c r="P214" s="21"/>
      <c r="Q214" s="21" t="str">
        <f>IF(SUM(Q202:Q204)=0,"",SUM(Q202:Q204))</f>
        <v/>
      </c>
      <c r="R214" s="18"/>
      <c r="S214" s="21"/>
      <c r="T214" s="21" t="str">
        <f>IF(SUM(T202:T204)=0,"",SUM(T202:T204))</f>
        <v/>
      </c>
      <c r="U214" s="18"/>
      <c r="V214" s="21"/>
      <c r="W214" s="21" t="str">
        <f>IF(SUM(W202:W204)=0,"",SUM(W202:W204))</f>
        <v/>
      </c>
      <c r="X214" s="18"/>
      <c r="Y214" s="21"/>
      <c r="Z214" s="21" t="str">
        <f>IF(SUM(Z202:Z204)=0,"",SUM(Z202:Z204))</f>
        <v/>
      </c>
      <c r="AA214" s="1">
        <f>SUM(F214:Z214)</f>
        <v>0</v>
      </c>
      <c r="AB214" s="2">
        <f>INT(SUM(F214:Z214)/3)</f>
        <v>0</v>
      </c>
    </row>
    <row r="215" spans="1:28" ht="30" customHeight="1" thickBot="1" x14ac:dyDescent="0.3">
      <c r="A215" s="27" t="s">
        <v>81</v>
      </c>
      <c r="B215" s="27" t="s">
        <v>65</v>
      </c>
      <c r="C215" s="27" t="s">
        <v>54</v>
      </c>
      <c r="D215" s="30"/>
      <c r="E215" s="22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1"/>
    </row>
    <row r="216" spans="1:28" ht="30" customHeight="1" x14ac:dyDescent="0.25">
      <c r="A216" s="27" t="s">
        <v>99</v>
      </c>
      <c r="B216" s="27" t="s">
        <v>65</v>
      </c>
      <c r="C216" s="27" t="s">
        <v>33</v>
      </c>
      <c r="D216" s="30"/>
      <c r="E216" s="24"/>
      <c r="F216" s="36">
        <f>AA213-AB214</f>
        <v>0</v>
      </c>
      <c r="G216" s="37"/>
      <c r="H216" s="38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1"/>
    </row>
    <row r="217" spans="1:28" ht="30" customHeight="1" thickBot="1" x14ac:dyDescent="0.3">
      <c r="A217" s="27" t="s">
        <v>185</v>
      </c>
      <c r="B217" s="27" t="s">
        <v>116</v>
      </c>
      <c r="C217" s="27" t="s">
        <v>58</v>
      </c>
      <c r="D217" s="30"/>
      <c r="E217" s="24"/>
      <c r="F217" s="39"/>
      <c r="G217" s="40"/>
      <c r="H217" s="41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1"/>
    </row>
    <row r="218" spans="1:28" ht="30" customHeight="1" x14ac:dyDescent="0.25">
      <c r="A218" s="27" t="s">
        <v>232</v>
      </c>
      <c r="B218" s="27" t="s">
        <v>187</v>
      </c>
      <c r="C218" s="27" t="s">
        <v>15</v>
      </c>
      <c r="D218" s="30"/>
      <c r="E218" s="24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8" ht="30" customHeight="1" x14ac:dyDescent="0.25">
      <c r="A219" s="27" t="s">
        <v>291</v>
      </c>
      <c r="B219" s="27" t="s">
        <v>187</v>
      </c>
      <c r="C219" s="27" t="s">
        <v>35</v>
      </c>
      <c r="D219" s="30"/>
      <c r="E219" s="24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8" ht="30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8" ht="50.1" customHeight="1" x14ac:dyDescent="0.25">
      <c r="A221" s="32" t="s">
        <v>342</v>
      </c>
      <c r="B221" s="32"/>
      <c r="C221" s="32"/>
      <c r="D221" s="32" t="s">
        <v>341</v>
      </c>
      <c r="E221" s="32"/>
      <c r="F221" s="32"/>
      <c r="G221" s="32"/>
      <c r="H221" s="32"/>
      <c r="I221" s="32" t="s">
        <v>343</v>
      </c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8" ht="24.9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8" ht="24.95" customHeight="1" x14ac:dyDescent="0.25">
      <c r="A223" s="3" t="s">
        <v>320</v>
      </c>
      <c r="B223" s="4"/>
      <c r="C223" s="5"/>
      <c r="D223" s="44" t="s">
        <v>350</v>
      </c>
      <c r="E223" s="45"/>
      <c r="F223" s="6"/>
      <c r="G223" s="6"/>
      <c r="H223" s="6"/>
      <c r="I223" s="6" t="s">
        <v>334</v>
      </c>
      <c r="J223" s="6"/>
      <c r="K223" s="6"/>
      <c r="L223" s="6" t="s">
        <v>335</v>
      </c>
      <c r="M223" s="6"/>
      <c r="N223" s="6"/>
      <c r="O223" s="6" t="s">
        <v>336</v>
      </c>
      <c r="P223" s="6"/>
      <c r="Q223" s="6"/>
      <c r="R223" s="6" t="s">
        <v>337</v>
      </c>
      <c r="S223" s="6"/>
      <c r="T223" s="6"/>
      <c r="U223" s="6" t="s">
        <v>338</v>
      </c>
      <c r="V223" s="6"/>
      <c r="W223" s="6"/>
      <c r="X223" s="6" t="s">
        <v>339</v>
      </c>
      <c r="Y223" s="6"/>
      <c r="Z223" s="6"/>
    </row>
    <row r="224" spans="1:28" ht="24.95" customHeight="1" x14ac:dyDescent="0.25">
      <c r="A224" s="7"/>
      <c r="B224" s="8"/>
      <c r="C224" s="9"/>
      <c r="D224" s="46"/>
      <c r="E224" s="47"/>
      <c r="F224" s="10"/>
      <c r="G224" s="11"/>
      <c r="H224" s="12"/>
      <c r="I224" s="10" t="s">
        <v>329</v>
      </c>
      <c r="J224" s="11" t="s">
        <v>340</v>
      </c>
      <c r="K224" s="13" t="s">
        <v>330</v>
      </c>
      <c r="L224" s="10" t="s">
        <v>329</v>
      </c>
      <c r="M224" s="11" t="s">
        <v>340</v>
      </c>
      <c r="N224" s="13" t="s">
        <v>330</v>
      </c>
      <c r="O224" s="10" t="s">
        <v>329</v>
      </c>
      <c r="P224" s="11" t="s">
        <v>340</v>
      </c>
      <c r="Q224" s="13" t="s">
        <v>330</v>
      </c>
      <c r="R224" s="10" t="s">
        <v>329</v>
      </c>
      <c r="S224" s="11" t="s">
        <v>340</v>
      </c>
      <c r="T224" s="13" t="s">
        <v>330</v>
      </c>
      <c r="U224" s="10" t="s">
        <v>329</v>
      </c>
      <c r="V224" s="11" t="s">
        <v>340</v>
      </c>
      <c r="W224" s="13" t="s">
        <v>330</v>
      </c>
      <c r="X224" s="10" t="s">
        <v>329</v>
      </c>
      <c r="Y224" s="11" t="s">
        <v>340</v>
      </c>
      <c r="Z224" s="13" t="s">
        <v>330</v>
      </c>
    </row>
    <row r="225" spans="1:28" ht="30" customHeight="1" x14ac:dyDescent="0.25">
      <c r="A225" s="14" t="s">
        <v>14</v>
      </c>
      <c r="B225" s="14" t="s">
        <v>0</v>
      </c>
      <c r="C225" s="14" t="s">
        <v>15</v>
      </c>
      <c r="D225" s="14"/>
      <c r="E225" s="34"/>
      <c r="F225" s="15"/>
      <c r="G225" s="16"/>
      <c r="H225" s="17"/>
      <c r="I225" s="18"/>
      <c r="J225" s="19" t="s">
        <v>340</v>
      </c>
      <c r="K225" s="20"/>
      <c r="L225" s="18"/>
      <c r="M225" s="19" t="s">
        <v>340</v>
      </c>
      <c r="N225" s="20"/>
      <c r="O225" s="18"/>
      <c r="P225" s="19" t="s">
        <v>340</v>
      </c>
      <c r="Q225" s="20"/>
      <c r="R225" s="18"/>
      <c r="S225" s="19" t="s">
        <v>340</v>
      </c>
      <c r="T225" s="20"/>
      <c r="U225" s="18"/>
      <c r="V225" s="19" t="s">
        <v>340</v>
      </c>
      <c r="W225" s="20"/>
      <c r="X225" s="18"/>
      <c r="Y225" s="19" t="s">
        <v>340</v>
      </c>
      <c r="Z225" s="20"/>
    </row>
    <row r="226" spans="1:28" ht="30" customHeight="1" x14ac:dyDescent="0.25">
      <c r="A226" s="14" t="s">
        <v>68</v>
      </c>
      <c r="B226" s="14" t="s">
        <v>65</v>
      </c>
      <c r="C226" s="14" t="s">
        <v>31</v>
      </c>
      <c r="D226" s="14"/>
      <c r="E226" s="34"/>
      <c r="F226" s="18"/>
      <c r="G226" s="19"/>
      <c r="H226" s="21"/>
      <c r="I226" s="18"/>
      <c r="J226" s="19" t="s">
        <v>340</v>
      </c>
      <c r="K226" s="20"/>
      <c r="L226" s="18"/>
      <c r="M226" s="19" t="s">
        <v>340</v>
      </c>
      <c r="N226" s="20"/>
      <c r="O226" s="18"/>
      <c r="P226" s="19" t="s">
        <v>340</v>
      </c>
      <c r="Q226" s="20"/>
      <c r="R226" s="18"/>
      <c r="S226" s="19" t="s">
        <v>340</v>
      </c>
      <c r="T226" s="20"/>
      <c r="U226" s="18"/>
      <c r="V226" s="19" t="s">
        <v>340</v>
      </c>
      <c r="W226" s="20"/>
      <c r="X226" s="18"/>
      <c r="Y226" s="19" t="s">
        <v>340</v>
      </c>
      <c r="Z226" s="20"/>
    </row>
    <row r="227" spans="1:28" ht="30" customHeight="1" x14ac:dyDescent="0.25">
      <c r="A227" s="14" t="s">
        <v>111</v>
      </c>
      <c r="B227" s="14" t="s">
        <v>65</v>
      </c>
      <c r="C227" s="14" t="s">
        <v>44</v>
      </c>
      <c r="D227" s="14"/>
      <c r="E227" s="34"/>
      <c r="F227" s="18"/>
      <c r="G227" s="19"/>
      <c r="H227" s="21"/>
      <c r="I227" s="18"/>
      <c r="J227" s="19" t="s">
        <v>340</v>
      </c>
      <c r="K227" s="20"/>
      <c r="L227" s="18"/>
      <c r="M227" s="19" t="s">
        <v>340</v>
      </c>
      <c r="N227" s="20"/>
      <c r="O227" s="18"/>
      <c r="P227" s="19" t="s">
        <v>340</v>
      </c>
      <c r="Q227" s="20"/>
      <c r="R227" s="18"/>
      <c r="S227" s="19" t="s">
        <v>340</v>
      </c>
      <c r="T227" s="20"/>
      <c r="U227" s="18"/>
      <c r="V227" s="19" t="s">
        <v>340</v>
      </c>
      <c r="W227" s="20"/>
      <c r="X227" s="18"/>
      <c r="Y227" s="19" t="s">
        <v>340</v>
      </c>
      <c r="Z227" s="20"/>
    </row>
    <row r="228" spans="1:28" ht="30" customHeight="1" x14ac:dyDescent="0.25">
      <c r="A228" s="14" t="s">
        <v>163</v>
      </c>
      <c r="B228" s="14" t="s">
        <v>116</v>
      </c>
      <c r="C228" s="14" t="s">
        <v>15</v>
      </c>
      <c r="D228" s="14"/>
      <c r="E228" s="34"/>
      <c r="F228" s="18"/>
      <c r="G228" s="21"/>
      <c r="H228" s="21"/>
      <c r="I228" s="18"/>
      <c r="J228" s="21"/>
      <c r="K228" s="20"/>
      <c r="L228" s="18"/>
      <c r="M228" s="21"/>
      <c r="N228" s="20"/>
      <c r="O228" s="18"/>
      <c r="P228" s="21"/>
      <c r="Q228" s="20"/>
      <c r="R228" s="18"/>
      <c r="S228" s="21"/>
      <c r="T228" s="20"/>
      <c r="U228" s="18"/>
      <c r="V228" s="21"/>
      <c r="W228" s="20"/>
      <c r="X228" s="18"/>
      <c r="Y228" s="21"/>
      <c r="Z228" s="20"/>
    </row>
    <row r="229" spans="1:28" ht="30" customHeight="1" x14ac:dyDescent="0.25">
      <c r="A229" s="14" t="s">
        <v>164</v>
      </c>
      <c r="B229" s="14" t="s">
        <v>116</v>
      </c>
      <c r="C229" s="14" t="s">
        <v>64</v>
      </c>
      <c r="D229" s="14"/>
      <c r="E229" s="34"/>
      <c r="F229" s="18"/>
      <c r="G229" s="21"/>
      <c r="H229" s="21"/>
      <c r="I229" s="18"/>
      <c r="J229" s="21"/>
      <c r="K229" s="20"/>
      <c r="L229" s="18"/>
      <c r="M229" s="21"/>
      <c r="N229" s="20"/>
      <c r="O229" s="18"/>
      <c r="P229" s="21"/>
      <c r="Q229" s="20"/>
      <c r="R229" s="18"/>
      <c r="S229" s="21"/>
      <c r="T229" s="20"/>
      <c r="U229" s="18"/>
      <c r="V229" s="21"/>
      <c r="W229" s="20"/>
      <c r="X229" s="18"/>
      <c r="Y229" s="21"/>
      <c r="Z229" s="20"/>
    </row>
    <row r="230" spans="1:28" ht="30" customHeight="1" x14ac:dyDescent="0.25">
      <c r="A230" s="14" t="s">
        <v>171</v>
      </c>
      <c r="B230" s="14" t="s">
        <v>116</v>
      </c>
      <c r="C230" s="14" t="s">
        <v>56</v>
      </c>
      <c r="D230" s="14"/>
      <c r="E230" s="34"/>
      <c r="F230" s="18"/>
      <c r="G230" s="21"/>
      <c r="H230" s="21"/>
      <c r="I230" s="18"/>
      <c r="J230" s="21"/>
      <c r="K230" s="20"/>
      <c r="L230" s="18"/>
      <c r="M230" s="21"/>
      <c r="N230" s="20"/>
      <c r="O230" s="18"/>
      <c r="P230" s="21"/>
      <c r="Q230" s="20"/>
      <c r="R230" s="18"/>
      <c r="S230" s="21"/>
      <c r="T230" s="20"/>
      <c r="U230" s="18"/>
      <c r="V230" s="21"/>
      <c r="W230" s="20"/>
      <c r="X230" s="18"/>
      <c r="Y230" s="21"/>
      <c r="Z230" s="20"/>
    </row>
    <row r="231" spans="1:28" ht="30" customHeight="1" x14ac:dyDescent="0.25">
      <c r="A231" s="14" t="s">
        <v>224</v>
      </c>
      <c r="B231" s="14" t="s">
        <v>187</v>
      </c>
      <c r="C231" s="14" t="s">
        <v>31</v>
      </c>
      <c r="D231" s="14"/>
      <c r="E231" s="34"/>
      <c r="F231" s="18"/>
      <c r="G231" s="21"/>
      <c r="H231" s="21"/>
      <c r="I231" s="18"/>
      <c r="J231" s="21"/>
      <c r="K231" s="20"/>
      <c r="L231" s="18"/>
      <c r="M231" s="21"/>
      <c r="N231" s="20"/>
      <c r="O231" s="18"/>
      <c r="P231" s="21"/>
      <c r="Q231" s="20"/>
      <c r="R231" s="18"/>
      <c r="S231" s="21"/>
      <c r="T231" s="20"/>
      <c r="U231" s="18"/>
      <c r="V231" s="21"/>
      <c r="W231" s="20"/>
      <c r="X231" s="18"/>
      <c r="Y231" s="21"/>
      <c r="Z231" s="20"/>
    </row>
    <row r="232" spans="1:28" ht="30" customHeight="1" x14ac:dyDescent="0.25">
      <c r="A232" s="14" t="s">
        <v>229</v>
      </c>
      <c r="B232" s="14" t="s">
        <v>187</v>
      </c>
      <c r="C232" s="14" t="s">
        <v>64</v>
      </c>
      <c r="D232" s="14"/>
      <c r="E232" s="34"/>
      <c r="F232" s="18"/>
      <c r="G232" s="21"/>
      <c r="H232" s="21"/>
      <c r="I232" s="18"/>
      <c r="J232" s="21"/>
      <c r="K232" s="20"/>
      <c r="L232" s="18"/>
      <c r="M232" s="21"/>
      <c r="N232" s="20"/>
      <c r="O232" s="18"/>
      <c r="P232" s="21"/>
      <c r="Q232" s="20"/>
      <c r="R232" s="18"/>
      <c r="S232" s="21"/>
      <c r="T232" s="20"/>
      <c r="U232" s="18"/>
      <c r="V232" s="21"/>
      <c r="W232" s="20"/>
      <c r="X232" s="18"/>
      <c r="Y232" s="21"/>
      <c r="Z232" s="20"/>
    </row>
    <row r="233" spans="1:28" ht="30" customHeight="1" x14ac:dyDescent="0.25">
      <c r="A233" s="14" t="s">
        <v>254</v>
      </c>
      <c r="B233" s="14" t="s">
        <v>187</v>
      </c>
      <c r="C233" s="14" t="s">
        <v>60</v>
      </c>
      <c r="D233" s="14"/>
      <c r="E233" s="34"/>
      <c r="F233" s="18"/>
      <c r="G233" s="21"/>
      <c r="H233" s="21"/>
      <c r="I233" s="18"/>
      <c r="J233" s="21"/>
      <c r="K233" s="20"/>
      <c r="L233" s="18"/>
      <c r="M233" s="21"/>
      <c r="N233" s="20"/>
      <c r="O233" s="18"/>
      <c r="P233" s="21"/>
      <c r="Q233" s="20"/>
      <c r="R233" s="18"/>
      <c r="S233" s="21"/>
      <c r="T233" s="20"/>
      <c r="U233" s="18"/>
      <c r="V233" s="21"/>
      <c r="W233" s="20"/>
      <c r="X233" s="18"/>
      <c r="Y233" s="21"/>
      <c r="Z233" s="20"/>
    </row>
    <row r="234" spans="1:28" ht="30" customHeight="1" x14ac:dyDescent="0.25">
      <c r="A234" s="14" t="s">
        <v>272</v>
      </c>
      <c r="B234" s="14" t="s">
        <v>187</v>
      </c>
      <c r="C234" s="14" t="s">
        <v>31</v>
      </c>
      <c r="D234" s="14"/>
      <c r="E234" s="34"/>
      <c r="F234" s="18"/>
      <c r="G234" s="21"/>
      <c r="H234" s="21"/>
      <c r="I234" s="18"/>
      <c r="J234" s="21"/>
      <c r="K234" s="20"/>
      <c r="L234" s="18"/>
      <c r="M234" s="21"/>
      <c r="N234" s="20"/>
      <c r="O234" s="18"/>
      <c r="P234" s="21"/>
      <c r="Q234" s="20"/>
      <c r="R234" s="18"/>
      <c r="S234" s="21"/>
      <c r="T234" s="20"/>
      <c r="U234" s="18"/>
      <c r="V234" s="21"/>
      <c r="W234" s="20"/>
      <c r="X234" s="18"/>
      <c r="Y234" s="21"/>
      <c r="Z234" s="20"/>
    </row>
    <row r="235" spans="1:28" ht="30" customHeight="1" x14ac:dyDescent="0.25">
      <c r="A235" s="14" t="s">
        <v>293</v>
      </c>
      <c r="B235" s="14" t="s">
        <v>187</v>
      </c>
      <c r="C235" s="14" t="s">
        <v>15</v>
      </c>
      <c r="D235" s="14"/>
      <c r="E235" s="34"/>
      <c r="F235" s="18"/>
      <c r="G235" s="21"/>
      <c r="H235" s="21"/>
      <c r="I235" s="18"/>
      <c r="J235" s="21"/>
      <c r="K235" s="20"/>
      <c r="L235" s="18"/>
      <c r="M235" s="21"/>
      <c r="N235" s="20"/>
      <c r="O235" s="18"/>
      <c r="P235" s="21"/>
      <c r="Q235" s="20"/>
      <c r="R235" s="18"/>
      <c r="S235" s="21"/>
      <c r="T235" s="20"/>
      <c r="U235" s="18"/>
      <c r="V235" s="21"/>
      <c r="W235" s="20"/>
      <c r="X235" s="18"/>
      <c r="Y235" s="21"/>
      <c r="Z235" s="20"/>
    </row>
    <row r="236" spans="1:28" ht="30" customHeight="1" x14ac:dyDescent="0.25">
      <c r="A236" s="27" t="s">
        <v>207</v>
      </c>
      <c r="B236" s="27" t="s">
        <v>187</v>
      </c>
      <c r="C236" s="27" t="s">
        <v>15</v>
      </c>
      <c r="D236" s="27"/>
      <c r="E236" s="33" t="s">
        <v>329</v>
      </c>
      <c r="F236" s="18" t="str">
        <f>IF(SUM(F225:F235)=0,"",SUM(F225:F235))</f>
        <v/>
      </c>
      <c r="G236" s="21"/>
      <c r="H236" s="21"/>
      <c r="I236" s="18" t="str">
        <f>IF(SUM(I225:I235)=0,"",SUM(I225:I235))</f>
        <v/>
      </c>
      <c r="J236" s="21"/>
      <c r="K236" s="20"/>
      <c r="L236" s="18" t="str">
        <f>IF(SUM(L225:L235)=0,"",SUM(L225:L235))</f>
        <v/>
      </c>
      <c r="M236" s="21"/>
      <c r="N236" s="20"/>
      <c r="O236" s="18" t="str">
        <f>IF(SUM(O225:O235)=0,"",SUM(O225:O235))</f>
        <v/>
      </c>
      <c r="P236" s="21"/>
      <c r="Q236" s="20"/>
      <c r="R236" s="18" t="str">
        <f>IF(SUM(R225:R235)=0,"",SUM(R225:R235))</f>
        <v/>
      </c>
      <c r="S236" s="21"/>
      <c r="T236" s="20"/>
      <c r="U236" s="18" t="str">
        <f>IF(SUM(U225:U235)=0,"",SUM(U225:U235))</f>
        <v/>
      </c>
      <c r="V236" s="21"/>
      <c r="W236" s="20"/>
      <c r="X236" s="18" t="str">
        <f>IF(SUM(X225:X235)=0,"",SUM(X225:X235))</f>
        <v/>
      </c>
      <c r="Y236" s="21"/>
      <c r="Z236" s="20"/>
      <c r="AA236" s="1">
        <f>SUM(F236:Z236)</f>
        <v>0</v>
      </c>
    </row>
    <row r="237" spans="1:28" ht="30" customHeight="1" x14ac:dyDescent="0.25">
      <c r="A237" s="27" t="s">
        <v>249</v>
      </c>
      <c r="B237" s="27" t="s">
        <v>187</v>
      </c>
      <c r="C237" s="27" t="s">
        <v>31</v>
      </c>
      <c r="D237" s="27"/>
      <c r="E237" s="28" t="s">
        <v>330</v>
      </c>
      <c r="F237" s="18"/>
      <c r="G237" s="21"/>
      <c r="H237" s="21" t="str">
        <f>IF(SUM(H225:H227)=0,"",SUM(H225:H227))</f>
        <v/>
      </c>
      <c r="I237" s="18"/>
      <c r="J237" s="21"/>
      <c r="K237" s="21" t="str">
        <f>IF(SUM(K225:K227)=0,"",SUM(K225:K227))</f>
        <v/>
      </c>
      <c r="L237" s="18"/>
      <c r="M237" s="21"/>
      <c r="N237" s="21" t="str">
        <f>IF(SUM(N225:N227)=0,"",SUM(N225:N227))</f>
        <v/>
      </c>
      <c r="O237" s="18"/>
      <c r="P237" s="21"/>
      <c r="Q237" s="21" t="str">
        <f>IF(SUM(Q225:Q227)=0,"",SUM(Q225:Q227))</f>
        <v/>
      </c>
      <c r="R237" s="18"/>
      <c r="S237" s="21"/>
      <c r="T237" s="21" t="str">
        <f>IF(SUM(T225:T227)=0,"",SUM(T225:T227))</f>
        <v/>
      </c>
      <c r="U237" s="18"/>
      <c r="V237" s="21"/>
      <c r="W237" s="21" t="str">
        <f>IF(SUM(W225:W227)=0,"",SUM(W225:W227))</f>
        <v/>
      </c>
      <c r="X237" s="18"/>
      <c r="Y237" s="21"/>
      <c r="Z237" s="21" t="str">
        <f>IF(SUM(Z225:Z227)=0,"",SUM(Z225:Z227))</f>
        <v/>
      </c>
      <c r="AA237" s="1">
        <f>SUM(F237:Z237)</f>
        <v>0</v>
      </c>
      <c r="AB237" s="2">
        <f>INT(SUM(F237:Z237)/3)</f>
        <v>0</v>
      </c>
    </row>
    <row r="238" spans="1:28" ht="30" customHeight="1" thickBot="1" x14ac:dyDescent="0.3">
      <c r="A238" s="27"/>
      <c r="B238" s="27"/>
      <c r="C238" s="27"/>
      <c r="D238" s="27"/>
      <c r="E238" s="22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1"/>
    </row>
    <row r="239" spans="1:28" ht="30" customHeight="1" x14ac:dyDescent="0.25">
      <c r="A239" s="27"/>
      <c r="B239" s="27"/>
      <c r="C239" s="27"/>
      <c r="D239" s="27"/>
      <c r="E239" s="24"/>
      <c r="F239" s="36">
        <f>AA236-AB237</f>
        <v>0</v>
      </c>
      <c r="G239" s="37"/>
      <c r="H239" s="38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1"/>
    </row>
    <row r="240" spans="1:28" ht="30" customHeight="1" thickBot="1" x14ac:dyDescent="0.3">
      <c r="A240" s="27"/>
      <c r="B240" s="27"/>
      <c r="C240" s="27"/>
      <c r="D240" s="27"/>
      <c r="E240" s="24"/>
      <c r="F240" s="39"/>
      <c r="G240" s="40"/>
      <c r="H240" s="41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1"/>
    </row>
    <row r="241" spans="1:26" ht="30" customHeight="1" x14ac:dyDescent="0.25">
      <c r="A241" s="27"/>
      <c r="B241" s="27"/>
      <c r="C241" s="27"/>
      <c r="D241" s="27"/>
      <c r="E241" s="24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30" customHeight="1" x14ac:dyDescent="0.25">
      <c r="A242" s="27"/>
      <c r="B242" s="27"/>
      <c r="C242" s="27"/>
      <c r="D242" s="27"/>
      <c r="E242" s="24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50.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95" customHeight="1" x14ac:dyDescent="0.25">
      <c r="A244" s="3" t="s">
        <v>324</v>
      </c>
      <c r="B244" s="4"/>
      <c r="C244" s="5"/>
      <c r="D244" s="44" t="s">
        <v>349</v>
      </c>
      <c r="E244" s="45"/>
      <c r="F244" s="6"/>
      <c r="G244" s="6"/>
      <c r="H244" s="6"/>
      <c r="I244" s="6" t="s">
        <v>334</v>
      </c>
      <c r="J244" s="6"/>
      <c r="K244" s="6"/>
      <c r="L244" s="6" t="s">
        <v>335</v>
      </c>
      <c r="M244" s="6"/>
      <c r="N244" s="6"/>
      <c r="O244" s="6" t="s">
        <v>336</v>
      </c>
      <c r="P244" s="6"/>
      <c r="Q244" s="6"/>
      <c r="R244" s="6" t="s">
        <v>337</v>
      </c>
      <c r="S244" s="6"/>
      <c r="T244" s="6"/>
      <c r="U244" s="6" t="s">
        <v>338</v>
      </c>
      <c r="V244" s="6"/>
      <c r="W244" s="6"/>
      <c r="X244" s="6" t="s">
        <v>339</v>
      </c>
      <c r="Y244" s="6"/>
      <c r="Z244" s="6"/>
    </row>
    <row r="245" spans="1:26" ht="24.95" customHeight="1" x14ac:dyDescent="0.25">
      <c r="A245" s="7"/>
      <c r="B245" s="8"/>
      <c r="C245" s="9"/>
      <c r="D245" s="46"/>
      <c r="E245" s="47"/>
      <c r="F245" s="10"/>
      <c r="G245" s="11"/>
      <c r="H245" s="12"/>
      <c r="I245" s="10" t="s">
        <v>329</v>
      </c>
      <c r="J245" s="11" t="s">
        <v>340</v>
      </c>
      <c r="K245" s="13" t="s">
        <v>330</v>
      </c>
      <c r="L245" s="10" t="s">
        <v>329</v>
      </c>
      <c r="M245" s="11" t="s">
        <v>340</v>
      </c>
      <c r="N245" s="13" t="s">
        <v>330</v>
      </c>
      <c r="O245" s="10" t="s">
        <v>329</v>
      </c>
      <c r="P245" s="11" t="s">
        <v>340</v>
      </c>
      <c r="Q245" s="13" t="s">
        <v>330</v>
      </c>
      <c r="R245" s="10" t="s">
        <v>329</v>
      </c>
      <c r="S245" s="11" t="s">
        <v>340</v>
      </c>
      <c r="T245" s="13" t="s">
        <v>330</v>
      </c>
      <c r="U245" s="10" t="s">
        <v>329</v>
      </c>
      <c r="V245" s="11" t="s">
        <v>340</v>
      </c>
      <c r="W245" s="13" t="s">
        <v>330</v>
      </c>
      <c r="X245" s="10" t="s">
        <v>329</v>
      </c>
      <c r="Y245" s="11" t="s">
        <v>340</v>
      </c>
      <c r="Z245" s="13" t="s">
        <v>330</v>
      </c>
    </row>
    <row r="246" spans="1:26" ht="30" customHeight="1" x14ac:dyDescent="0.25">
      <c r="A246" s="14" t="s">
        <v>51</v>
      </c>
      <c r="B246" s="14" t="s">
        <v>0</v>
      </c>
      <c r="C246" s="14" t="s">
        <v>52</v>
      </c>
      <c r="D246" s="26"/>
      <c r="E246" s="34"/>
      <c r="F246" s="15"/>
      <c r="G246" s="16"/>
      <c r="H246" s="17"/>
      <c r="I246" s="18"/>
      <c r="J246" s="19" t="s">
        <v>340</v>
      </c>
      <c r="K246" s="20"/>
      <c r="L246" s="18"/>
      <c r="M246" s="19" t="s">
        <v>340</v>
      </c>
      <c r="N246" s="20"/>
      <c r="O246" s="18"/>
      <c r="P246" s="19" t="s">
        <v>340</v>
      </c>
      <c r="Q246" s="20"/>
      <c r="R246" s="18"/>
      <c r="S246" s="19" t="s">
        <v>340</v>
      </c>
      <c r="T246" s="20"/>
      <c r="U246" s="18"/>
      <c r="V246" s="19" t="s">
        <v>340</v>
      </c>
      <c r="W246" s="20"/>
      <c r="X246" s="18"/>
      <c r="Y246" s="19" t="s">
        <v>340</v>
      </c>
      <c r="Z246" s="20"/>
    </row>
    <row r="247" spans="1:26" ht="30" customHeight="1" x14ac:dyDescent="0.25">
      <c r="A247" s="14" t="s">
        <v>83</v>
      </c>
      <c r="B247" s="14" t="s">
        <v>65</v>
      </c>
      <c r="C247" s="14" t="s">
        <v>64</v>
      </c>
      <c r="D247" s="26"/>
      <c r="E247" s="34"/>
      <c r="F247" s="18"/>
      <c r="G247" s="19"/>
      <c r="H247" s="21"/>
      <c r="I247" s="18"/>
      <c r="J247" s="19" t="s">
        <v>340</v>
      </c>
      <c r="K247" s="20"/>
      <c r="L247" s="18"/>
      <c r="M247" s="19" t="s">
        <v>340</v>
      </c>
      <c r="N247" s="20"/>
      <c r="O247" s="18"/>
      <c r="P247" s="19" t="s">
        <v>340</v>
      </c>
      <c r="Q247" s="20"/>
      <c r="R247" s="18"/>
      <c r="S247" s="19" t="s">
        <v>340</v>
      </c>
      <c r="T247" s="20"/>
      <c r="U247" s="18"/>
      <c r="V247" s="19" t="s">
        <v>340</v>
      </c>
      <c r="W247" s="20"/>
      <c r="X247" s="18"/>
      <c r="Y247" s="19" t="s">
        <v>340</v>
      </c>
      <c r="Z247" s="20"/>
    </row>
    <row r="248" spans="1:26" ht="30" customHeight="1" x14ac:dyDescent="0.25">
      <c r="A248" s="14" t="s">
        <v>86</v>
      </c>
      <c r="B248" s="14" t="s">
        <v>65</v>
      </c>
      <c r="C248" s="14" t="s">
        <v>56</v>
      </c>
      <c r="D248" s="26"/>
      <c r="E248" s="34"/>
      <c r="F248" s="18"/>
      <c r="G248" s="19"/>
      <c r="H248" s="21"/>
      <c r="I248" s="18"/>
      <c r="J248" s="19" t="s">
        <v>340</v>
      </c>
      <c r="K248" s="20"/>
      <c r="L248" s="18"/>
      <c r="M248" s="19" t="s">
        <v>340</v>
      </c>
      <c r="N248" s="20"/>
      <c r="O248" s="18"/>
      <c r="P248" s="19" t="s">
        <v>340</v>
      </c>
      <c r="Q248" s="20"/>
      <c r="R248" s="18"/>
      <c r="S248" s="19" t="s">
        <v>340</v>
      </c>
      <c r="T248" s="20"/>
      <c r="U248" s="18"/>
      <c r="V248" s="19" t="s">
        <v>340</v>
      </c>
      <c r="W248" s="20"/>
      <c r="X248" s="18"/>
      <c r="Y248" s="19" t="s">
        <v>340</v>
      </c>
      <c r="Z248" s="20"/>
    </row>
    <row r="249" spans="1:26" ht="30" customHeight="1" x14ac:dyDescent="0.25">
      <c r="A249" s="14" t="s">
        <v>135</v>
      </c>
      <c r="B249" s="14" t="s">
        <v>116</v>
      </c>
      <c r="C249" s="14" t="s">
        <v>54</v>
      </c>
      <c r="D249" s="26"/>
      <c r="E249" s="34"/>
      <c r="F249" s="18"/>
      <c r="G249" s="21"/>
      <c r="H249" s="21"/>
      <c r="I249" s="18"/>
      <c r="J249" s="21"/>
      <c r="K249" s="20"/>
      <c r="L249" s="18"/>
      <c r="M249" s="21"/>
      <c r="N249" s="20"/>
      <c r="O249" s="18"/>
      <c r="P249" s="21"/>
      <c r="Q249" s="20"/>
      <c r="R249" s="18"/>
      <c r="S249" s="21"/>
      <c r="T249" s="20"/>
      <c r="U249" s="18"/>
      <c r="V249" s="21"/>
      <c r="W249" s="20"/>
      <c r="X249" s="18"/>
      <c r="Y249" s="21"/>
      <c r="Z249" s="20"/>
    </row>
    <row r="250" spans="1:26" ht="30" customHeight="1" x14ac:dyDescent="0.25">
      <c r="A250" s="14" t="s">
        <v>138</v>
      </c>
      <c r="B250" s="14" t="s">
        <v>116</v>
      </c>
      <c r="C250" s="14" t="s">
        <v>15</v>
      </c>
      <c r="D250" s="26"/>
      <c r="E250" s="34"/>
      <c r="F250" s="18"/>
      <c r="G250" s="21"/>
      <c r="H250" s="21"/>
      <c r="I250" s="18"/>
      <c r="J250" s="21"/>
      <c r="K250" s="20"/>
      <c r="L250" s="18"/>
      <c r="M250" s="21"/>
      <c r="N250" s="20"/>
      <c r="O250" s="18"/>
      <c r="P250" s="21"/>
      <c r="Q250" s="20"/>
      <c r="R250" s="18"/>
      <c r="S250" s="21"/>
      <c r="T250" s="20"/>
      <c r="U250" s="18"/>
      <c r="V250" s="21"/>
      <c r="W250" s="20"/>
      <c r="X250" s="18"/>
      <c r="Y250" s="21"/>
      <c r="Z250" s="20"/>
    </row>
    <row r="251" spans="1:26" ht="30" customHeight="1" x14ac:dyDescent="0.25">
      <c r="A251" s="14" t="s">
        <v>179</v>
      </c>
      <c r="B251" s="14" t="s">
        <v>116</v>
      </c>
      <c r="C251" s="14" t="s">
        <v>50</v>
      </c>
      <c r="D251" s="26"/>
      <c r="E251" s="34"/>
      <c r="F251" s="18"/>
      <c r="G251" s="21"/>
      <c r="H251" s="21"/>
      <c r="I251" s="18"/>
      <c r="J251" s="21"/>
      <c r="K251" s="20"/>
      <c r="L251" s="18"/>
      <c r="M251" s="21"/>
      <c r="N251" s="20"/>
      <c r="O251" s="18"/>
      <c r="P251" s="21"/>
      <c r="Q251" s="20"/>
      <c r="R251" s="18"/>
      <c r="S251" s="21"/>
      <c r="T251" s="20"/>
      <c r="U251" s="18"/>
      <c r="V251" s="21"/>
      <c r="W251" s="20"/>
      <c r="X251" s="18"/>
      <c r="Y251" s="21"/>
      <c r="Z251" s="20"/>
    </row>
    <row r="252" spans="1:26" ht="30" customHeight="1" x14ac:dyDescent="0.25">
      <c r="A252" s="14" t="s">
        <v>217</v>
      </c>
      <c r="B252" s="14" t="s">
        <v>187</v>
      </c>
      <c r="C252" s="14" t="s">
        <v>15</v>
      </c>
      <c r="D252" s="26"/>
      <c r="E252" s="34"/>
      <c r="F252" s="18"/>
      <c r="G252" s="21"/>
      <c r="H252" s="21"/>
      <c r="I252" s="18"/>
      <c r="J252" s="21"/>
      <c r="K252" s="20"/>
      <c r="L252" s="18"/>
      <c r="M252" s="21"/>
      <c r="N252" s="20"/>
      <c r="O252" s="18"/>
      <c r="P252" s="21"/>
      <c r="Q252" s="20"/>
      <c r="R252" s="18"/>
      <c r="S252" s="21"/>
      <c r="T252" s="20"/>
      <c r="U252" s="18"/>
      <c r="V252" s="21"/>
      <c r="W252" s="20"/>
      <c r="X252" s="18"/>
      <c r="Y252" s="21"/>
      <c r="Z252" s="20"/>
    </row>
    <row r="253" spans="1:26" ht="30" customHeight="1" x14ac:dyDescent="0.25">
      <c r="A253" s="14" t="s">
        <v>235</v>
      </c>
      <c r="B253" s="14" t="s">
        <v>187</v>
      </c>
      <c r="C253" s="14" t="s">
        <v>58</v>
      </c>
      <c r="D253" s="26"/>
      <c r="E253" s="34"/>
      <c r="F253" s="18"/>
      <c r="G253" s="21"/>
      <c r="H253" s="21"/>
      <c r="I253" s="18"/>
      <c r="J253" s="21"/>
      <c r="K253" s="20"/>
      <c r="L253" s="18"/>
      <c r="M253" s="21"/>
      <c r="N253" s="20"/>
      <c r="O253" s="18"/>
      <c r="P253" s="21"/>
      <c r="Q253" s="20"/>
      <c r="R253" s="18"/>
      <c r="S253" s="21"/>
      <c r="T253" s="20"/>
      <c r="U253" s="18"/>
      <c r="V253" s="21"/>
      <c r="W253" s="20"/>
      <c r="X253" s="18"/>
      <c r="Y253" s="21"/>
      <c r="Z253" s="20"/>
    </row>
    <row r="254" spans="1:26" ht="30" customHeight="1" x14ac:dyDescent="0.25">
      <c r="A254" s="14" t="s">
        <v>260</v>
      </c>
      <c r="B254" s="14" t="s">
        <v>187</v>
      </c>
      <c r="C254" s="14" t="s">
        <v>44</v>
      </c>
      <c r="D254" s="26"/>
      <c r="E254" s="34"/>
      <c r="F254" s="18"/>
      <c r="G254" s="21"/>
      <c r="H254" s="21"/>
      <c r="I254" s="18"/>
      <c r="J254" s="21"/>
      <c r="K254" s="20"/>
      <c r="L254" s="18"/>
      <c r="M254" s="21"/>
      <c r="N254" s="20"/>
      <c r="O254" s="18"/>
      <c r="P254" s="21"/>
      <c r="Q254" s="20"/>
      <c r="R254" s="18"/>
      <c r="S254" s="21"/>
      <c r="T254" s="20"/>
      <c r="U254" s="18"/>
      <c r="V254" s="21"/>
      <c r="W254" s="20"/>
      <c r="X254" s="18"/>
      <c r="Y254" s="21"/>
      <c r="Z254" s="20"/>
    </row>
    <row r="255" spans="1:26" ht="30" customHeight="1" x14ac:dyDescent="0.25">
      <c r="A255" s="14" t="s">
        <v>262</v>
      </c>
      <c r="B255" s="14" t="s">
        <v>187</v>
      </c>
      <c r="C255" s="14" t="s">
        <v>123</v>
      </c>
      <c r="D255" s="26"/>
      <c r="E255" s="34"/>
      <c r="F255" s="18"/>
      <c r="G255" s="21"/>
      <c r="H255" s="21"/>
      <c r="I255" s="18"/>
      <c r="J255" s="21"/>
      <c r="K255" s="20"/>
      <c r="L255" s="18"/>
      <c r="M255" s="21"/>
      <c r="N255" s="20"/>
      <c r="O255" s="18"/>
      <c r="P255" s="21"/>
      <c r="Q255" s="20"/>
      <c r="R255" s="18"/>
      <c r="S255" s="21"/>
      <c r="T255" s="20"/>
      <c r="U255" s="18"/>
      <c r="V255" s="21"/>
      <c r="W255" s="20"/>
      <c r="X255" s="18"/>
      <c r="Y255" s="21"/>
      <c r="Z255" s="20"/>
    </row>
    <row r="256" spans="1:26" ht="30" customHeight="1" x14ac:dyDescent="0.25">
      <c r="A256" s="14" t="s">
        <v>278</v>
      </c>
      <c r="B256" s="14" t="s">
        <v>187</v>
      </c>
      <c r="C256" s="14" t="s">
        <v>7</v>
      </c>
      <c r="D256" s="26"/>
      <c r="E256" s="34"/>
      <c r="F256" s="18"/>
      <c r="G256" s="21"/>
      <c r="H256" s="21"/>
      <c r="I256" s="18"/>
      <c r="J256" s="21"/>
      <c r="K256" s="20"/>
      <c r="L256" s="18"/>
      <c r="M256" s="21"/>
      <c r="N256" s="20"/>
      <c r="O256" s="18"/>
      <c r="P256" s="21"/>
      <c r="Q256" s="20"/>
      <c r="R256" s="18"/>
      <c r="S256" s="21"/>
      <c r="T256" s="20"/>
      <c r="U256" s="18"/>
      <c r="V256" s="21"/>
      <c r="W256" s="20"/>
      <c r="X256" s="18"/>
      <c r="Y256" s="21"/>
      <c r="Z256" s="20"/>
    </row>
    <row r="257" spans="1:28" ht="30" customHeight="1" x14ac:dyDescent="0.25">
      <c r="A257" s="27" t="s">
        <v>6</v>
      </c>
      <c r="B257" s="27" t="s">
        <v>0</v>
      </c>
      <c r="C257" s="27" t="s">
        <v>7</v>
      </c>
      <c r="D257" s="29"/>
      <c r="E257" s="33" t="s">
        <v>329</v>
      </c>
      <c r="F257" s="18" t="str">
        <f>IF(SUM(F246:F256)=0,"",SUM(F246:F256))</f>
        <v/>
      </c>
      <c r="G257" s="21"/>
      <c r="H257" s="21"/>
      <c r="I257" s="18" t="str">
        <f>IF(SUM(I246:I256)=0,"",SUM(I246:I256))</f>
        <v/>
      </c>
      <c r="J257" s="21"/>
      <c r="K257" s="20"/>
      <c r="L257" s="18" t="str">
        <f>IF(SUM(L246:L256)=0,"",SUM(L246:L256))</f>
        <v/>
      </c>
      <c r="M257" s="21"/>
      <c r="N257" s="20"/>
      <c r="O257" s="18" t="str">
        <f>IF(SUM(O246:O256)=0,"",SUM(O246:O256))</f>
        <v/>
      </c>
      <c r="P257" s="21"/>
      <c r="Q257" s="20"/>
      <c r="R257" s="18" t="str">
        <f>IF(SUM(R246:R256)=0,"",SUM(R246:R256))</f>
        <v/>
      </c>
      <c r="S257" s="21"/>
      <c r="T257" s="20"/>
      <c r="U257" s="18" t="str">
        <f>IF(SUM(U246:U256)=0,"",SUM(U246:U256))</f>
        <v/>
      </c>
      <c r="V257" s="21"/>
      <c r="W257" s="20"/>
      <c r="X257" s="18" t="str">
        <f>IF(SUM(X246:X256)=0,"",SUM(X246:X256))</f>
        <v/>
      </c>
      <c r="Y257" s="21"/>
      <c r="Z257" s="20"/>
      <c r="AA257" s="1">
        <f>SUM(F257:Z257)</f>
        <v>0</v>
      </c>
    </row>
    <row r="258" spans="1:28" ht="30" customHeight="1" x14ac:dyDescent="0.25">
      <c r="A258" s="27" t="s">
        <v>26</v>
      </c>
      <c r="B258" s="27" t="s">
        <v>0</v>
      </c>
      <c r="C258" s="27" t="s">
        <v>27</v>
      </c>
      <c r="D258" s="29"/>
      <c r="E258" s="28" t="s">
        <v>330</v>
      </c>
      <c r="F258" s="18"/>
      <c r="G258" s="21"/>
      <c r="H258" s="21" t="str">
        <f>IF(SUM(H246:H248)=0,"",SUM(H246:H248))</f>
        <v/>
      </c>
      <c r="I258" s="18"/>
      <c r="J258" s="21"/>
      <c r="K258" s="21" t="str">
        <f>IF(SUM(K246:K248)=0,"",SUM(K246:K248))</f>
        <v/>
      </c>
      <c r="L258" s="18"/>
      <c r="M258" s="21"/>
      <c r="N258" s="21" t="str">
        <f>IF(SUM(N246:N248)=0,"",SUM(N246:N248))</f>
        <v/>
      </c>
      <c r="O258" s="18"/>
      <c r="P258" s="21"/>
      <c r="Q258" s="21" t="str">
        <f>IF(SUM(Q246:Q248)=0,"",SUM(Q246:Q248))</f>
        <v/>
      </c>
      <c r="R258" s="18"/>
      <c r="S258" s="21"/>
      <c r="T258" s="21" t="str">
        <f>IF(SUM(T246:T248)=0,"",SUM(T246:T248))</f>
        <v/>
      </c>
      <c r="U258" s="18"/>
      <c r="V258" s="21"/>
      <c r="W258" s="21" t="str">
        <f>IF(SUM(W246:W248)=0,"",SUM(W246:W248))</f>
        <v/>
      </c>
      <c r="X258" s="18"/>
      <c r="Y258" s="21"/>
      <c r="Z258" s="21" t="str">
        <f>IF(SUM(Z246:Z248)=0,"",SUM(Z246:Z248))</f>
        <v/>
      </c>
      <c r="AA258" s="1">
        <f>SUM(F258:Z258)</f>
        <v>0</v>
      </c>
      <c r="AB258" s="2">
        <f>INT(SUM(F258:Z258)/3)</f>
        <v>0</v>
      </c>
    </row>
    <row r="259" spans="1:28" ht="30" customHeight="1" thickBot="1" x14ac:dyDescent="0.3">
      <c r="A259" s="27" t="s">
        <v>79</v>
      </c>
      <c r="B259" s="27" t="s">
        <v>65</v>
      </c>
      <c r="C259" s="27" t="s">
        <v>54</v>
      </c>
      <c r="D259" s="30"/>
      <c r="E259" s="22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1"/>
    </row>
    <row r="260" spans="1:28" ht="30" customHeight="1" x14ac:dyDescent="0.25">
      <c r="A260" s="27" t="s">
        <v>128</v>
      </c>
      <c r="B260" s="27" t="s">
        <v>116</v>
      </c>
      <c r="C260" s="27" t="s">
        <v>44</v>
      </c>
      <c r="D260" s="30"/>
      <c r="E260" s="24"/>
      <c r="F260" s="36">
        <f>AA257-AB258</f>
        <v>0</v>
      </c>
      <c r="G260" s="37"/>
      <c r="H260" s="38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1"/>
    </row>
    <row r="261" spans="1:28" ht="30" customHeight="1" thickBot="1" x14ac:dyDescent="0.3">
      <c r="A261" s="27" t="s">
        <v>215</v>
      </c>
      <c r="B261" s="27" t="s">
        <v>187</v>
      </c>
      <c r="C261" s="27" t="s">
        <v>54</v>
      </c>
      <c r="D261" s="30"/>
      <c r="E261" s="24"/>
      <c r="F261" s="39"/>
      <c r="G261" s="40"/>
      <c r="H261" s="41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1"/>
    </row>
    <row r="262" spans="1:28" ht="30" customHeight="1" x14ac:dyDescent="0.25">
      <c r="A262" s="27" t="s">
        <v>253</v>
      </c>
      <c r="B262" s="27" t="s">
        <v>187</v>
      </c>
      <c r="C262" s="27" t="s">
        <v>173</v>
      </c>
      <c r="D262" s="30"/>
      <c r="E262" s="24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8" ht="30" customHeight="1" x14ac:dyDescent="0.25">
      <c r="A263" s="27"/>
      <c r="B263" s="27"/>
      <c r="C263" s="27"/>
      <c r="D263" s="30"/>
      <c r="E263" s="24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8" ht="30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8" ht="50.1" customHeight="1" x14ac:dyDescent="0.25">
      <c r="A265" s="32" t="s">
        <v>342</v>
      </c>
      <c r="B265" s="32"/>
      <c r="C265" s="32"/>
      <c r="D265" s="32" t="s">
        <v>341</v>
      </c>
      <c r="E265" s="32"/>
      <c r="F265" s="32"/>
      <c r="G265" s="32"/>
      <c r="H265" s="32"/>
      <c r="I265" s="32" t="s">
        <v>343</v>
      </c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8" ht="24.9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8" ht="24.95" customHeight="1" x14ac:dyDescent="0.25">
      <c r="A267" s="3" t="s">
        <v>316</v>
      </c>
      <c r="B267" s="4"/>
      <c r="C267" s="5"/>
      <c r="D267" s="44" t="s">
        <v>348</v>
      </c>
      <c r="E267" s="45"/>
      <c r="F267" s="6"/>
      <c r="G267" s="6"/>
      <c r="H267" s="6"/>
      <c r="I267" s="6" t="s">
        <v>334</v>
      </c>
      <c r="J267" s="6"/>
      <c r="K267" s="6"/>
      <c r="L267" s="6" t="s">
        <v>335</v>
      </c>
      <c r="M267" s="6"/>
      <c r="N267" s="6"/>
      <c r="O267" s="6" t="s">
        <v>336</v>
      </c>
      <c r="P267" s="6"/>
      <c r="Q267" s="6"/>
      <c r="R267" s="6" t="s">
        <v>337</v>
      </c>
      <c r="S267" s="6"/>
      <c r="T267" s="6"/>
      <c r="U267" s="6" t="s">
        <v>338</v>
      </c>
      <c r="V267" s="6"/>
      <c r="W267" s="6"/>
      <c r="X267" s="6" t="s">
        <v>339</v>
      </c>
      <c r="Y267" s="6"/>
      <c r="Z267" s="6"/>
    </row>
    <row r="268" spans="1:28" ht="24.95" customHeight="1" x14ac:dyDescent="0.25">
      <c r="A268" s="7"/>
      <c r="B268" s="8"/>
      <c r="C268" s="9"/>
      <c r="D268" s="46"/>
      <c r="E268" s="47"/>
      <c r="F268" s="10"/>
      <c r="G268" s="11"/>
      <c r="H268" s="12"/>
      <c r="I268" s="10" t="s">
        <v>329</v>
      </c>
      <c r="J268" s="11" t="s">
        <v>340</v>
      </c>
      <c r="K268" s="13" t="s">
        <v>330</v>
      </c>
      <c r="L268" s="10" t="s">
        <v>329</v>
      </c>
      <c r="M268" s="11" t="s">
        <v>340</v>
      </c>
      <c r="N268" s="13" t="s">
        <v>330</v>
      </c>
      <c r="O268" s="10" t="s">
        <v>329</v>
      </c>
      <c r="P268" s="11" t="s">
        <v>340</v>
      </c>
      <c r="Q268" s="13" t="s">
        <v>330</v>
      </c>
      <c r="R268" s="10" t="s">
        <v>329</v>
      </c>
      <c r="S268" s="11" t="s">
        <v>340</v>
      </c>
      <c r="T268" s="13" t="s">
        <v>330</v>
      </c>
      <c r="U268" s="10" t="s">
        <v>329</v>
      </c>
      <c r="V268" s="11" t="s">
        <v>340</v>
      </c>
      <c r="W268" s="13" t="s">
        <v>330</v>
      </c>
      <c r="X268" s="10" t="s">
        <v>329</v>
      </c>
      <c r="Y268" s="11" t="s">
        <v>340</v>
      </c>
      <c r="Z268" s="13" t="s">
        <v>330</v>
      </c>
    </row>
    <row r="269" spans="1:28" ht="30" customHeight="1" x14ac:dyDescent="0.25">
      <c r="A269" s="14" t="s">
        <v>36</v>
      </c>
      <c r="B269" s="14" t="s">
        <v>0</v>
      </c>
      <c r="C269" s="14" t="s">
        <v>37</v>
      </c>
      <c r="D269" s="14"/>
      <c r="E269" s="34"/>
      <c r="F269" s="15"/>
      <c r="G269" s="16"/>
      <c r="H269" s="17"/>
      <c r="I269" s="18"/>
      <c r="J269" s="19" t="s">
        <v>340</v>
      </c>
      <c r="K269" s="20"/>
      <c r="L269" s="18"/>
      <c r="M269" s="19" t="s">
        <v>340</v>
      </c>
      <c r="N269" s="20"/>
      <c r="O269" s="18"/>
      <c r="P269" s="19" t="s">
        <v>340</v>
      </c>
      <c r="Q269" s="20"/>
      <c r="R269" s="18"/>
      <c r="S269" s="19" t="s">
        <v>340</v>
      </c>
      <c r="T269" s="20"/>
      <c r="U269" s="18"/>
      <c r="V269" s="19" t="s">
        <v>340</v>
      </c>
      <c r="W269" s="20"/>
      <c r="X269" s="18"/>
      <c r="Y269" s="19" t="s">
        <v>340</v>
      </c>
      <c r="Z269" s="20"/>
    </row>
    <row r="270" spans="1:28" ht="30" customHeight="1" x14ac:dyDescent="0.25">
      <c r="A270" s="14" t="s">
        <v>80</v>
      </c>
      <c r="B270" s="14" t="s">
        <v>65</v>
      </c>
      <c r="C270" s="14" t="s">
        <v>58</v>
      </c>
      <c r="D270" s="14"/>
      <c r="E270" s="34"/>
      <c r="F270" s="18"/>
      <c r="G270" s="19"/>
      <c r="H270" s="21"/>
      <c r="I270" s="18"/>
      <c r="J270" s="19" t="s">
        <v>340</v>
      </c>
      <c r="K270" s="20"/>
      <c r="L270" s="18"/>
      <c r="M270" s="19" t="s">
        <v>340</v>
      </c>
      <c r="N270" s="20"/>
      <c r="O270" s="18"/>
      <c r="P270" s="19" t="s">
        <v>340</v>
      </c>
      <c r="Q270" s="20"/>
      <c r="R270" s="18"/>
      <c r="S270" s="19" t="s">
        <v>340</v>
      </c>
      <c r="T270" s="20"/>
      <c r="U270" s="18"/>
      <c r="V270" s="19" t="s">
        <v>340</v>
      </c>
      <c r="W270" s="20"/>
      <c r="X270" s="18"/>
      <c r="Y270" s="19" t="s">
        <v>340</v>
      </c>
      <c r="Z270" s="20"/>
    </row>
    <row r="271" spans="1:28" ht="30" customHeight="1" x14ac:dyDescent="0.25">
      <c r="A271" s="14" t="s">
        <v>109</v>
      </c>
      <c r="B271" s="14" t="s">
        <v>65</v>
      </c>
      <c r="C271" s="14" t="s">
        <v>64</v>
      </c>
      <c r="D271" s="14"/>
      <c r="E271" s="34"/>
      <c r="F271" s="18"/>
      <c r="G271" s="19"/>
      <c r="H271" s="21"/>
      <c r="I271" s="18"/>
      <c r="J271" s="19" t="s">
        <v>340</v>
      </c>
      <c r="K271" s="20"/>
      <c r="L271" s="18"/>
      <c r="M271" s="19" t="s">
        <v>340</v>
      </c>
      <c r="N271" s="20"/>
      <c r="O271" s="18"/>
      <c r="P271" s="19" t="s">
        <v>340</v>
      </c>
      <c r="Q271" s="20"/>
      <c r="R271" s="18"/>
      <c r="S271" s="19" t="s">
        <v>340</v>
      </c>
      <c r="T271" s="20"/>
      <c r="U271" s="18"/>
      <c r="V271" s="19" t="s">
        <v>340</v>
      </c>
      <c r="W271" s="20"/>
      <c r="X271" s="18"/>
      <c r="Y271" s="19" t="s">
        <v>340</v>
      </c>
      <c r="Z271" s="20"/>
    </row>
    <row r="272" spans="1:28" ht="30" customHeight="1" x14ac:dyDescent="0.25">
      <c r="A272" s="14" t="s">
        <v>136</v>
      </c>
      <c r="B272" s="14" t="s">
        <v>116</v>
      </c>
      <c r="C272" s="14" t="s">
        <v>11</v>
      </c>
      <c r="D272" s="14"/>
      <c r="E272" s="34"/>
      <c r="F272" s="18"/>
      <c r="G272" s="21"/>
      <c r="H272" s="21"/>
      <c r="I272" s="18"/>
      <c r="J272" s="21"/>
      <c r="K272" s="20"/>
      <c r="L272" s="18"/>
      <c r="M272" s="21"/>
      <c r="N272" s="20"/>
      <c r="O272" s="18"/>
      <c r="P272" s="21"/>
      <c r="Q272" s="20"/>
      <c r="R272" s="18"/>
      <c r="S272" s="21"/>
      <c r="T272" s="20"/>
      <c r="U272" s="18"/>
      <c r="V272" s="21"/>
      <c r="W272" s="20"/>
      <c r="X272" s="18"/>
      <c r="Y272" s="21"/>
      <c r="Z272" s="20"/>
    </row>
    <row r="273" spans="1:28" ht="30" customHeight="1" x14ac:dyDescent="0.25">
      <c r="A273" s="14" t="s">
        <v>144</v>
      </c>
      <c r="B273" s="14" t="s">
        <v>116</v>
      </c>
      <c r="C273" s="14" t="s">
        <v>15</v>
      </c>
      <c r="D273" s="14"/>
      <c r="E273" s="34"/>
      <c r="F273" s="18"/>
      <c r="G273" s="21"/>
      <c r="H273" s="21"/>
      <c r="I273" s="18"/>
      <c r="J273" s="21"/>
      <c r="K273" s="20"/>
      <c r="L273" s="18"/>
      <c r="M273" s="21"/>
      <c r="N273" s="20"/>
      <c r="O273" s="18"/>
      <c r="P273" s="21"/>
      <c r="Q273" s="20"/>
      <c r="R273" s="18"/>
      <c r="S273" s="21"/>
      <c r="T273" s="20"/>
      <c r="U273" s="18"/>
      <c r="V273" s="21"/>
      <c r="W273" s="20"/>
      <c r="X273" s="18"/>
      <c r="Y273" s="21"/>
      <c r="Z273" s="20"/>
    </row>
    <row r="274" spans="1:28" ht="30" customHeight="1" x14ac:dyDescent="0.25">
      <c r="A274" s="14" t="s">
        <v>147</v>
      </c>
      <c r="B274" s="14" t="s">
        <v>116</v>
      </c>
      <c r="C274" s="14" t="s">
        <v>58</v>
      </c>
      <c r="D274" s="14"/>
      <c r="E274" s="34"/>
      <c r="F274" s="18"/>
      <c r="G274" s="21"/>
      <c r="H274" s="21"/>
      <c r="I274" s="18"/>
      <c r="J274" s="21"/>
      <c r="K274" s="20"/>
      <c r="L274" s="18"/>
      <c r="M274" s="21"/>
      <c r="N274" s="20"/>
      <c r="O274" s="18"/>
      <c r="P274" s="21"/>
      <c r="Q274" s="20"/>
      <c r="R274" s="18"/>
      <c r="S274" s="21"/>
      <c r="T274" s="20"/>
      <c r="U274" s="18"/>
      <c r="V274" s="21"/>
      <c r="W274" s="20"/>
      <c r="X274" s="18"/>
      <c r="Y274" s="21"/>
      <c r="Z274" s="20"/>
    </row>
    <row r="275" spans="1:28" ht="30" customHeight="1" x14ac:dyDescent="0.25">
      <c r="A275" s="14" t="s">
        <v>223</v>
      </c>
      <c r="B275" s="14" t="s">
        <v>187</v>
      </c>
      <c r="C275" s="14" t="s">
        <v>56</v>
      </c>
      <c r="D275" s="14"/>
      <c r="E275" s="34"/>
      <c r="F275" s="18"/>
      <c r="G275" s="21"/>
      <c r="H275" s="21"/>
      <c r="I275" s="18"/>
      <c r="J275" s="21"/>
      <c r="K275" s="20"/>
      <c r="L275" s="18"/>
      <c r="M275" s="21"/>
      <c r="N275" s="20"/>
      <c r="O275" s="18"/>
      <c r="P275" s="21"/>
      <c r="Q275" s="20"/>
      <c r="R275" s="18"/>
      <c r="S275" s="21"/>
      <c r="T275" s="20"/>
      <c r="U275" s="18"/>
      <c r="V275" s="21"/>
      <c r="W275" s="20"/>
      <c r="X275" s="18"/>
      <c r="Y275" s="21"/>
      <c r="Z275" s="20"/>
    </row>
    <row r="276" spans="1:28" ht="30" customHeight="1" x14ac:dyDescent="0.25">
      <c r="A276" s="14" t="s">
        <v>227</v>
      </c>
      <c r="B276" s="14" t="s">
        <v>187</v>
      </c>
      <c r="C276" s="14" t="s">
        <v>39</v>
      </c>
      <c r="D276" s="14"/>
      <c r="E276" s="34"/>
      <c r="F276" s="18"/>
      <c r="G276" s="21"/>
      <c r="H276" s="21"/>
      <c r="I276" s="18"/>
      <c r="J276" s="21"/>
      <c r="K276" s="20"/>
      <c r="L276" s="18"/>
      <c r="M276" s="21"/>
      <c r="N276" s="20"/>
      <c r="O276" s="18"/>
      <c r="P276" s="21"/>
      <c r="Q276" s="20"/>
      <c r="R276" s="18"/>
      <c r="S276" s="21"/>
      <c r="T276" s="20"/>
      <c r="U276" s="18"/>
      <c r="V276" s="21"/>
      <c r="W276" s="20"/>
      <c r="X276" s="18"/>
      <c r="Y276" s="21"/>
      <c r="Z276" s="20"/>
    </row>
    <row r="277" spans="1:28" ht="30" customHeight="1" x14ac:dyDescent="0.25">
      <c r="A277" s="14" t="s">
        <v>251</v>
      </c>
      <c r="B277" s="14" t="s">
        <v>187</v>
      </c>
      <c r="C277" s="14" t="s">
        <v>252</v>
      </c>
      <c r="D277" s="14"/>
      <c r="E277" s="34"/>
      <c r="F277" s="18"/>
      <c r="G277" s="21"/>
      <c r="H277" s="21"/>
      <c r="I277" s="18"/>
      <c r="J277" s="21"/>
      <c r="K277" s="20"/>
      <c r="L277" s="18"/>
      <c r="M277" s="21"/>
      <c r="N277" s="20"/>
      <c r="O277" s="18"/>
      <c r="P277" s="21"/>
      <c r="Q277" s="20"/>
      <c r="R277" s="18"/>
      <c r="S277" s="21"/>
      <c r="T277" s="20"/>
      <c r="U277" s="18"/>
      <c r="V277" s="21"/>
      <c r="W277" s="20"/>
      <c r="X277" s="18"/>
      <c r="Y277" s="21"/>
      <c r="Z277" s="20"/>
    </row>
    <row r="278" spans="1:28" ht="30" customHeight="1" x14ac:dyDescent="0.25">
      <c r="A278" s="14" t="s">
        <v>257</v>
      </c>
      <c r="B278" s="14" t="s">
        <v>187</v>
      </c>
      <c r="C278" s="14" t="s">
        <v>206</v>
      </c>
      <c r="D278" s="14"/>
      <c r="E278" s="34"/>
      <c r="F278" s="18"/>
      <c r="G278" s="21"/>
      <c r="H278" s="21"/>
      <c r="I278" s="18"/>
      <c r="J278" s="21"/>
      <c r="K278" s="20"/>
      <c r="L278" s="18"/>
      <c r="M278" s="21"/>
      <c r="N278" s="20"/>
      <c r="O278" s="18"/>
      <c r="P278" s="21"/>
      <c r="Q278" s="20"/>
      <c r="R278" s="18"/>
      <c r="S278" s="21"/>
      <c r="T278" s="20"/>
      <c r="U278" s="18"/>
      <c r="V278" s="21"/>
      <c r="W278" s="20"/>
      <c r="X278" s="18"/>
      <c r="Y278" s="21"/>
      <c r="Z278" s="20"/>
    </row>
    <row r="279" spans="1:28" ht="30" customHeight="1" x14ac:dyDescent="0.25">
      <c r="A279" s="14" t="s">
        <v>269</v>
      </c>
      <c r="B279" s="14" t="s">
        <v>187</v>
      </c>
      <c r="C279" s="14" t="s">
        <v>52</v>
      </c>
      <c r="D279" s="14"/>
      <c r="E279" s="34"/>
      <c r="F279" s="18"/>
      <c r="G279" s="21"/>
      <c r="H279" s="21"/>
      <c r="I279" s="18"/>
      <c r="J279" s="21"/>
      <c r="K279" s="20"/>
      <c r="L279" s="18"/>
      <c r="M279" s="21"/>
      <c r="N279" s="20"/>
      <c r="O279" s="18"/>
      <c r="P279" s="21"/>
      <c r="Q279" s="20"/>
      <c r="R279" s="18"/>
      <c r="S279" s="21"/>
      <c r="T279" s="20"/>
      <c r="U279" s="18"/>
      <c r="V279" s="21"/>
      <c r="W279" s="20"/>
      <c r="X279" s="18"/>
      <c r="Y279" s="21"/>
      <c r="Z279" s="20"/>
    </row>
    <row r="280" spans="1:28" ht="30" customHeight="1" x14ac:dyDescent="0.25">
      <c r="A280" s="27" t="s">
        <v>34</v>
      </c>
      <c r="B280" s="27" t="s">
        <v>0</v>
      </c>
      <c r="C280" s="27" t="s">
        <v>35</v>
      </c>
      <c r="D280" s="27"/>
      <c r="E280" s="33" t="s">
        <v>329</v>
      </c>
      <c r="F280" s="18" t="str">
        <f>IF(SUM(F269:F279)=0,"",SUM(F269:F279))</f>
        <v/>
      </c>
      <c r="G280" s="21"/>
      <c r="H280" s="21"/>
      <c r="I280" s="18" t="str">
        <f>IF(SUM(I269:I279)=0,"",SUM(I269:I279))</f>
        <v/>
      </c>
      <c r="J280" s="21"/>
      <c r="K280" s="20"/>
      <c r="L280" s="18" t="str">
        <f>IF(SUM(L269:L279)=0,"",SUM(L269:L279))</f>
        <v/>
      </c>
      <c r="M280" s="21"/>
      <c r="N280" s="20"/>
      <c r="O280" s="18" t="str">
        <f>IF(SUM(O269:O279)=0,"",SUM(O269:O279))</f>
        <v/>
      </c>
      <c r="P280" s="21"/>
      <c r="Q280" s="20"/>
      <c r="R280" s="18" t="str">
        <f>IF(SUM(R269:R279)=0,"",SUM(R269:R279))</f>
        <v/>
      </c>
      <c r="S280" s="21"/>
      <c r="T280" s="20"/>
      <c r="U280" s="18" t="str">
        <f>IF(SUM(U269:U279)=0,"",SUM(U269:U279))</f>
        <v/>
      </c>
      <c r="V280" s="21"/>
      <c r="W280" s="20"/>
      <c r="X280" s="18" t="str">
        <f>IF(SUM(X269:X279)=0,"",SUM(X269:X279))</f>
        <v/>
      </c>
      <c r="Y280" s="21"/>
      <c r="Z280" s="20"/>
      <c r="AA280" s="1">
        <f>SUM(F280:Z280)</f>
        <v>0</v>
      </c>
    </row>
    <row r="281" spans="1:28" ht="30" customHeight="1" x14ac:dyDescent="0.25">
      <c r="A281" s="27" t="s">
        <v>120</v>
      </c>
      <c r="B281" s="27" t="s">
        <v>116</v>
      </c>
      <c r="C281" s="27" t="s">
        <v>58</v>
      </c>
      <c r="D281" s="27"/>
      <c r="E281" s="28" t="s">
        <v>330</v>
      </c>
      <c r="F281" s="18"/>
      <c r="G281" s="21"/>
      <c r="H281" s="21" t="str">
        <f>IF(SUM(H269:H271)=0,"",SUM(H269:H271))</f>
        <v/>
      </c>
      <c r="I281" s="18"/>
      <c r="J281" s="21"/>
      <c r="K281" s="21" t="str">
        <f>IF(SUM(K269:K271)=0,"",SUM(K269:K271))</f>
        <v/>
      </c>
      <c r="L281" s="18"/>
      <c r="M281" s="21"/>
      <c r="N281" s="21" t="str">
        <f>IF(SUM(N269:N271)=0,"",SUM(N269:N271))</f>
        <v/>
      </c>
      <c r="O281" s="18"/>
      <c r="P281" s="21"/>
      <c r="Q281" s="21" t="str">
        <f>IF(SUM(Q269:Q271)=0,"",SUM(Q269:Q271))</f>
        <v/>
      </c>
      <c r="R281" s="18"/>
      <c r="S281" s="21"/>
      <c r="T281" s="21" t="str">
        <f>IF(SUM(T269:T271)=0,"",SUM(T269:T271))</f>
        <v/>
      </c>
      <c r="U281" s="18"/>
      <c r="V281" s="21"/>
      <c r="W281" s="21" t="str">
        <f>IF(SUM(W269:W271)=0,"",SUM(W269:W271))</f>
        <v/>
      </c>
      <c r="X281" s="18"/>
      <c r="Y281" s="21"/>
      <c r="Z281" s="21" t="str">
        <f>IF(SUM(Z269:Z271)=0,"",SUM(Z269:Z271))</f>
        <v/>
      </c>
      <c r="AA281" s="1">
        <f>SUM(F281:Z281)</f>
        <v>0</v>
      </c>
      <c r="AB281" s="2">
        <f>INT(SUM(F281:Z281)/3)</f>
        <v>0</v>
      </c>
    </row>
    <row r="282" spans="1:28" ht="30" customHeight="1" thickBot="1" x14ac:dyDescent="0.3">
      <c r="A282" s="27" t="s">
        <v>248</v>
      </c>
      <c r="B282" s="27" t="s">
        <v>187</v>
      </c>
      <c r="C282" s="27" t="s">
        <v>62</v>
      </c>
      <c r="D282" s="27"/>
      <c r="E282" s="22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1"/>
    </row>
    <row r="283" spans="1:28" ht="30" customHeight="1" x14ac:dyDescent="0.25">
      <c r="A283" s="27"/>
      <c r="B283" s="27"/>
      <c r="C283" s="27"/>
      <c r="D283" s="27"/>
      <c r="E283" s="24"/>
      <c r="F283" s="36">
        <f>AA280-AB281</f>
        <v>0</v>
      </c>
      <c r="G283" s="37"/>
      <c r="H283" s="38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1"/>
    </row>
    <row r="284" spans="1:28" ht="30" customHeight="1" thickBot="1" x14ac:dyDescent="0.3">
      <c r="A284" s="27"/>
      <c r="B284" s="27"/>
      <c r="C284" s="27"/>
      <c r="D284" s="27"/>
      <c r="E284" s="24"/>
      <c r="F284" s="39"/>
      <c r="G284" s="40"/>
      <c r="H284" s="41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1"/>
    </row>
    <row r="285" spans="1:28" ht="30" customHeight="1" x14ac:dyDescent="0.25">
      <c r="A285" s="27"/>
      <c r="B285" s="27"/>
      <c r="C285" s="27"/>
      <c r="D285" s="27"/>
      <c r="E285" s="24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8" ht="30" customHeight="1" x14ac:dyDescent="0.25">
      <c r="A286" s="27"/>
      <c r="B286" s="27"/>
      <c r="C286" s="27"/>
      <c r="D286" s="27"/>
      <c r="E286" s="24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8" ht="50.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8" ht="24.95" customHeight="1" x14ac:dyDescent="0.25">
      <c r="A288" s="3" t="s">
        <v>321</v>
      </c>
      <c r="B288" s="4"/>
      <c r="C288" s="5"/>
      <c r="D288" s="44" t="s">
        <v>347</v>
      </c>
      <c r="E288" s="45"/>
      <c r="F288" s="6"/>
      <c r="G288" s="6"/>
      <c r="H288" s="6"/>
      <c r="I288" s="6" t="s">
        <v>334</v>
      </c>
      <c r="J288" s="6"/>
      <c r="K288" s="6"/>
      <c r="L288" s="6" t="s">
        <v>335</v>
      </c>
      <c r="M288" s="6"/>
      <c r="N288" s="6"/>
      <c r="O288" s="6" t="s">
        <v>336</v>
      </c>
      <c r="P288" s="6"/>
      <c r="Q288" s="6"/>
      <c r="R288" s="6" t="s">
        <v>337</v>
      </c>
      <c r="S288" s="6"/>
      <c r="T288" s="6"/>
      <c r="U288" s="6" t="s">
        <v>338</v>
      </c>
      <c r="V288" s="6"/>
      <c r="W288" s="6"/>
      <c r="X288" s="6" t="s">
        <v>339</v>
      </c>
      <c r="Y288" s="6"/>
      <c r="Z288" s="6"/>
    </row>
    <row r="289" spans="1:28" ht="24.95" customHeight="1" x14ac:dyDescent="0.25">
      <c r="A289" s="7"/>
      <c r="B289" s="8"/>
      <c r="C289" s="9"/>
      <c r="D289" s="46"/>
      <c r="E289" s="47"/>
      <c r="F289" s="10"/>
      <c r="G289" s="11"/>
      <c r="H289" s="12"/>
      <c r="I289" s="10" t="s">
        <v>329</v>
      </c>
      <c r="J289" s="11" t="s">
        <v>340</v>
      </c>
      <c r="K289" s="13" t="s">
        <v>330</v>
      </c>
      <c r="L289" s="10" t="s">
        <v>329</v>
      </c>
      <c r="M289" s="11" t="s">
        <v>340</v>
      </c>
      <c r="N289" s="13" t="s">
        <v>330</v>
      </c>
      <c r="O289" s="10" t="s">
        <v>329</v>
      </c>
      <c r="P289" s="11" t="s">
        <v>340</v>
      </c>
      <c r="Q289" s="13" t="s">
        <v>330</v>
      </c>
      <c r="R289" s="10" t="s">
        <v>329</v>
      </c>
      <c r="S289" s="11" t="s">
        <v>340</v>
      </c>
      <c r="T289" s="13" t="s">
        <v>330</v>
      </c>
      <c r="U289" s="10" t="s">
        <v>329</v>
      </c>
      <c r="V289" s="11" t="s">
        <v>340</v>
      </c>
      <c r="W289" s="13" t="s">
        <v>330</v>
      </c>
      <c r="X289" s="10" t="s">
        <v>329</v>
      </c>
      <c r="Y289" s="11" t="s">
        <v>340</v>
      </c>
      <c r="Z289" s="13" t="s">
        <v>330</v>
      </c>
    </row>
    <row r="290" spans="1:28" ht="30" customHeight="1" x14ac:dyDescent="0.25">
      <c r="A290" s="14" t="s">
        <v>63</v>
      </c>
      <c r="B290" s="14" t="s">
        <v>0</v>
      </c>
      <c r="C290" s="14" t="s">
        <v>64</v>
      </c>
      <c r="D290" s="26"/>
      <c r="E290" s="34"/>
      <c r="F290" s="15"/>
      <c r="G290" s="16"/>
      <c r="H290" s="17"/>
      <c r="I290" s="18"/>
      <c r="J290" s="19" t="s">
        <v>340</v>
      </c>
      <c r="K290" s="20"/>
      <c r="L290" s="18"/>
      <c r="M290" s="19" t="s">
        <v>340</v>
      </c>
      <c r="N290" s="20"/>
      <c r="O290" s="18"/>
      <c r="P290" s="19" t="s">
        <v>340</v>
      </c>
      <c r="Q290" s="20"/>
      <c r="R290" s="18"/>
      <c r="S290" s="19" t="s">
        <v>340</v>
      </c>
      <c r="T290" s="20"/>
      <c r="U290" s="18"/>
      <c r="V290" s="19" t="s">
        <v>340</v>
      </c>
      <c r="W290" s="20"/>
      <c r="X290" s="18"/>
      <c r="Y290" s="19" t="s">
        <v>340</v>
      </c>
      <c r="Z290" s="20"/>
    </row>
    <row r="291" spans="1:28" ht="30" customHeight="1" x14ac:dyDescent="0.25">
      <c r="A291" s="14" t="s">
        <v>304</v>
      </c>
      <c r="B291" s="14" t="s">
        <v>65</v>
      </c>
      <c r="C291" s="14" t="s">
        <v>13</v>
      </c>
      <c r="D291" s="26"/>
      <c r="E291" s="34"/>
      <c r="F291" s="18"/>
      <c r="G291" s="19"/>
      <c r="H291" s="21"/>
      <c r="I291" s="18"/>
      <c r="J291" s="19" t="s">
        <v>340</v>
      </c>
      <c r="K291" s="20"/>
      <c r="L291" s="18"/>
      <c r="M291" s="19" t="s">
        <v>340</v>
      </c>
      <c r="N291" s="20"/>
      <c r="O291" s="18"/>
      <c r="P291" s="19" t="s">
        <v>340</v>
      </c>
      <c r="Q291" s="20"/>
      <c r="R291" s="18"/>
      <c r="S291" s="19" t="s">
        <v>340</v>
      </c>
      <c r="T291" s="20"/>
      <c r="U291" s="18"/>
      <c r="V291" s="19" t="s">
        <v>340</v>
      </c>
      <c r="W291" s="20"/>
      <c r="X291" s="18"/>
      <c r="Y291" s="19" t="s">
        <v>340</v>
      </c>
      <c r="Z291" s="20"/>
    </row>
    <row r="292" spans="1:28" ht="30" customHeight="1" x14ac:dyDescent="0.25">
      <c r="A292" s="14" t="s">
        <v>305</v>
      </c>
      <c r="B292" s="14" t="s">
        <v>65</v>
      </c>
      <c r="C292" s="14" t="s">
        <v>131</v>
      </c>
      <c r="D292" s="26"/>
      <c r="E292" s="34"/>
      <c r="F292" s="18"/>
      <c r="G292" s="19"/>
      <c r="H292" s="21"/>
      <c r="I292" s="18"/>
      <c r="J292" s="19" t="s">
        <v>340</v>
      </c>
      <c r="K292" s="20"/>
      <c r="L292" s="18"/>
      <c r="M292" s="19" t="s">
        <v>340</v>
      </c>
      <c r="N292" s="20"/>
      <c r="O292" s="18"/>
      <c r="P292" s="19" t="s">
        <v>340</v>
      </c>
      <c r="Q292" s="20"/>
      <c r="R292" s="18"/>
      <c r="S292" s="19" t="s">
        <v>340</v>
      </c>
      <c r="T292" s="20"/>
      <c r="U292" s="18"/>
      <c r="V292" s="19" t="s">
        <v>340</v>
      </c>
      <c r="W292" s="20"/>
      <c r="X292" s="18"/>
      <c r="Y292" s="19" t="s">
        <v>340</v>
      </c>
      <c r="Z292" s="20"/>
    </row>
    <row r="293" spans="1:28" ht="30" customHeight="1" x14ac:dyDescent="0.25">
      <c r="A293" s="14" t="s">
        <v>311</v>
      </c>
      <c r="B293" s="14" t="s">
        <v>116</v>
      </c>
      <c r="C293" s="14" t="s">
        <v>2</v>
      </c>
      <c r="D293" s="26"/>
      <c r="E293" s="34"/>
      <c r="F293" s="18"/>
      <c r="G293" s="21"/>
      <c r="H293" s="21"/>
      <c r="I293" s="18"/>
      <c r="J293" s="21"/>
      <c r="K293" s="20"/>
      <c r="L293" s="18"/>
      <c r="M293" s="21"/>
      <c r="N293" s="20"/>
      <c r="O293" s="18"/>
      <c r="P293" s="21"/>
      <c r="Q293" s="20"/>
      <c r="R293" s="18"/>
      <c r="S293" s="21"/>
      <c r="T293" s="20"/>
      <c r="U293" s="18"/>
      <c r="V293" s="21"/>
      <c r="W293" s="20"/>
      <c r="X293" s="18"/>
      <c r="Y293" s="21"/>
      <c r="Z293" s="20"/>
    </row>
    <row r="294" spans="1:28" ht="30" customHeight="1" x14ac:dyDescent="0.25">
      <c r="A294" s="14" t="s">
        <v>312</v>
      </c>
      <c r="B294" s="14" t="s">
        <v>116</v>
      </c>
      <c r="C294" s="14" t="s">
        <v>39</v>
      </c>
      <c r="D294" s="26"/>
      <c r="E294" s="34"/>
      <c r="F294" s="18"/>
      <c r="G294" s="21"/>
      <c r="H294" s="21"/>
      <c r="I294" s="18"/>
      <c r="J294" s="21"/>
      <c r="K294" s="20"/>
      <c r="L294" s="18"/>
      <c r="M294" s="21"/>
      <c r="N294" s="20"/>
      <c r="O294" s="18"/>
      <c r="P294" s="21"/>
      <c r="Q294" s="20"/>
      <c r="R294" s="18"/>
      <c r="S294" s="21"/>
      <c r="T294" s="20"/>
      <c r="U294" s="18"/>
      <c r="V294" s="21"/>
      <c r="W294" s="20"/>
      <c r="X294" s="18"/>
      <c r="Y294" s="21"/>
      <c r="Z294" s="20"/>
    </row>
    <row r="295" spans="1:28" ht="30" customHeight="1" x14ac:dyDescent="0.25">
      <c r="A295" s="14" t="s">
        <v>313</v>
      </c>
      <c r="B295" s="14" t="s">
        <v>116</v>
      </c>
      <c r="C295" s="14" t="s">
        <v>206</v>
      </c>
      <c r="D295" s="26"/>
      <c r="E295" s="34"/>
      <c r="F295" s="18"/>
      <c r="G295" s="21"/>
      <c r="H295" s="21"/>
      <c r="I295" s="18"/>
      <c r="J295" s="21"/>
      <c r="K295" s="20"/>
      <c r="L295" s="18"/>
      <c r="M295" s="21"/>
      <c r="N295" s="20"/>
      <c r="O295" s="18"/>
      <c r="P295" s="21"/>
      <c r="Q295" s="20"/>
      <c r="R295" s="18"/>
      <c r="S295" s="21"/>
      <c r="T295" s="20"/>
      <c r="U295" s="18"/>
      <c r="V295" s="21"/>
      <c r="W295" s="20"/>
      <c r="X295" s="18"/>
      <c r="Y295" s="21"/>
      <c r="Z295" s="20"/>
    </row>
    <row r="296" spans="1:28" ht="30" customHeight="1" x14ac:dyDescent="0.25">
      <c r="A296" s="14" t="s">
        <v>306</v>
      </c>
      <c r="B296" s="14" t="s">
        <v>187</v>
      </c>
      <c r="C296" s="14" t="s">
        <v>259</v>
      </c>
      <c r="D296" s="26"/>
      <c r="E296" s="34"/>
      <c r="F296" s="18"/>
      <c r="G296" s="21"/>
      <c r="H296" s="21"/>
      <c r="I296" s="18"/>
      <c r="J296" s="21"/>
      <c r="K296" s="20"/>
      <c r="L296" s="18"/>
      <c r="M296" s="21"/>
      <c r="N296" s="20"/>
      <c r="O296" s="18"/>
      <c r="P296" s="21"/>
      <c r="Q296" s="20"/>
      <c r="R296" s="18"/>
      <c r="S296" s="21"/>
      <c r="T296" s="20"/>
      <c r="U296" s="18"/>
      <c r="V296" s="21"/>
      <c r="W296" s="20"/>
      <c r="X296" s="18"/>
      <c r="Y296" s="21"/>
      <c r="Z296" s="20"/>
    </row>
    <row r="297" spans="1:28" ht="30" customHeight="1" x14ac:dyDescent="0.25">
      <c r="A297" s="14" t="s">
        <v>307</v>
      </c>
      <c r="B297" s="14" t="s">
        <v>187</v>
      </c>
      <c r="C297" s="14" t="s">
        <v>274</v>
      </c>
      <c r="D297" s="26"/>
      <c r="E297" s="34"/>
      <c r="F297" s="18"/>
      <c r="G297" s="21"/>
      <c r="H297" s="21"/>
      <c r="I297" s="18"/>
      <c r="J297" s="21"/>
      <c r="K297" s="20"/>
      <c r="L297" s="18"/>
      <c r="M297" s="21"/>
      <c r="N297" s="20"/>
      <c r="O297" s="18"/>
      <c r="P297" s="21"/>
      <c r="Q297" s="20"/>
      <c r="R297" s="18"/>
      <c r="S297" s="21"/>
      <c r="T297" s="20"/>
      <c r="U297" s="18"/>
      <c r="V297" s="21"/>
      <c r="W297" s="20"/>
      <c r="X297" s="18"/>
      <c r="Y297" s="21"/>
      <c r="Z297" s="20"/>
    </row>
    <row r="298" spans="1:28" ht="30" customHeight="1" x14ac:dyDescent="0.25">
      <c r="A298" s="14" t="s">
        <v>308</v>
      </c>
      <c r="B298" s="14" t="s">
        <v>187</v>
      </c>
      <c r="C298" s="14" t="s">
        <v>35</v>
      </c>
      <c r="D298" s="26"/>
      <c r="E298" s="34"/>
      <c r="F298" s="18"/>
      <c r="G298" s="21"/>
      <c r="H298" s="21"/>
      <c r="I298" s="18"/>
      <c r="J298" s="21"/>
      <c r="K298" s="20"/>
      <c r="L298" s="18"/>
      <c r="M298" s="21"/>
      <c r="N298" s="20"/>
      <c r="O298" s="18"/>
      <c r="P298" s="21"/>
      <c r="Q298" s="20"/>
      <c r="R298" s="18"/>
      <c r="S298" s="21"/>
      <c r="T298" s="20"/>
      <c r="U298" s="18"/>
      <c r="V298" s="21"/>
      <c r="W298" s="20"/>
      <c r="X298" s="18"/>
      <c r="Y298" s="21"/>
      <c r="Z298" s="20"/>
    </row>
    <row r="299" spans="1:28" ht="30" customHeight="1" x14ac:dyDescent="0.25">
      <c r="A299" s="14" t="s">
        <v>309</v>
      </c>
      <c r="B299" s="14" t="s">
        <v>187</v>
      </c>
      <c r="C299" s="14" t="s">
        <v>314</v>
      </c>
      <c r="D299" s="26"/>
      <c r="E299" s="34"/>
      <c r="F299" s="18"/>
      <c r="G299" s="21"/>
      <c r="H299" s="21"/>
      <c r="I299" s="18"/>
      <c r="J299" s="21"/>
      <c r="K299" s="20"/>
      <c r="L299" s="18"/>
      <c r="M299" s="21"/>
      <c r="N299" s="20"/>
      <c r="O299" s="18"/>
      <c r="P299" s="21"/>
      <c r="Q299" s="20"/>
      <c r="R299" s="18"/>
      <c r="S299" s="21"/>
      <c r="T299" s="20"/>
      <c r="U299" s="18"/>
      <c r="V299" s="21"/>
      <c r="W299" s="20"/>
      <c r="X299" s="18"/>
      <c r="Y299" s="21"/>
      <c r="Z299" s="20"/>
    </row>
    <row r="300" spans="1:28" ht="30" customHeight="1" x14ac:dyDescent="0.25">
      <c r="A300" s="14" t="s">
        <v>310</v>
      </c>
      <c r="B300" s="14" t="s">
        <v>187</v>
      </c>
      <c r="C300" s="14" t="s">
        <v>192</v>
      </c>
      <c r="D300" s="26"/>
      <c r="E300" s="34"/>
      <c r="F300" s="18"/>
      <c r="G300" s="21"/>
      <c r="H300" s="21"/>
      <c r="I300" s="18"/>
      <c r="J300" s="21"/>
      <c r="K300" s="20"/>
      <c r="L300" s="18"/>
      <c r="M300" s="21"/>
      <c r="N300" s="20"/>
      <c r="O300" s="18"/>
      <c r="P300" s="21"/>
      <c r="Q300" s="20"/>
      <c r="R300" s="18"/>
      <c r="S300" s="21"/>
      <c r="T300" s="20"/>
      <c r="U300" s="18"/>
      <c r="V300" s="21"/>
      <c r="W300" s="20"/>
      <c r="X300" s="18"/>
      <c r="Y300" s="21"/>
      <c r="Z300" s="20"/>
    </row>
    <row r="301" spans="1:28" ht="30" customHeight="1" x14ac:dyDescent="0.25">
      <c r="A301" s="27" t="s">
        <v>59</v>
      </c>
      <c r="B301" s="27" t="s">
        <v>0</v>
      </c>
      <c r="C301" s="27" t="s">
        <v>60</v>
      </c>
      <c r="D301" s="29"/>
      <c r="E301" s="33" t="s">
        <v>329</v>
      </c>
      <c r="F301" s="18" t="str">
        <f>IF(SUM(F290:F300)=0,"",SUM(F290:F300))</f>
        <v/>
      </c>
      <c r="G301" s="21"/>
      <c r="H301" s="21"/>
      <c r="I301" s="18" t="str">
        <f>IF(SUM(I290:I300)=0,"",SUM(I290:I300))</f>
        <v/>
      </c>
      <c r="J301" s="21"/>
      <c r="K301" s="20"/>
      <c r="L301" s="18" t="str">
        <f>IF(SUM(L290:L300)=0,"",SUM(L290:L300))</f>
        <v/>
      </c>
      <c r="M301" s="21"/>
      <c r="N301" s="20"/>
      <c r="O301" s="18" t="str">
        <f>IF(SUM(O290:O300)=0,"",SUM(O290:O300))</f>
        <v/>
      </c>
      <c r="P301" s="21"/>
      <c r="Q301" s="20"/>
      <c r="R301" s="18" t="str">
        <f>IF(SUM(R290:R300)=0,"",SUM(R290:R300))</f>
        <v/>
      </c>
      <c r="S301" s="21"/>
      <c r="T301" s="20"/>
      <c r="U301" s="18" t="str">
        <f>IF(SUM(U290:U300)=0,"",SUM(U290:U300))</f>
        <v/>
      </c>
      <c r="V301" s="21"/>
      <c r="W301" s="20"/>
      <c r="X301" s="18" t="str">
        <f>IF(SUM(X290:X300)=0,"",SUM(X290:X300))</f>
        <v/>
      </c>
      <c r="Y301" s="21"/>
      <c r="Z301" s="20"/>
      <c r="AA301" s="1">
        <f>SUM(F301:Z301)</f>
        <v>0</v>
      </c>
    </row>
    <row r="302" spans="1:28" ht="30" customHeight="1" x14ac:dyDescent="0.25">
      <c r="A302" s="27"/>
      <c r="B302" s="27"/>
      <c r="C302" s="27"/>
      <c r="D302" s="29"/>
      <c r="E302" s="28" t="s">
        <v>330</v>
      </c>
      <c r="F302" s="18"/>
      <c r="G302" s="21"/>
      <c r="H302" s="21" t="str">
        <f>IF(SUM(H290:H292)=0,"",SUM(H290:H292))</f>
        <v/>
      </c>
      <c r="I302" s="18"/>
      <c r="J302" s="21"/>
      <c r="K302" s="21" t="str">
        <f>IF(SUM(K290:K292)=0,"",SUM(K290:K292))</f>
        <v/>
      </c>
      <c r="L302" s="18"/>
      <c r="M302" s="21"/>
      <c r="N302" s="21" t="str">
        <f>IF(SUM(N290:N292)=0,"",SUM(N290:N292))</f>
        <v/>
      </c>
      <c r="O302" s="18"/>
      <c r="P302" s="21"/>
      <c r="Q302" s="21" t="str">
        <f>IF(SUM(Q290:Q292)=0,"",SUM(Q290:Q292))</f>
        <v/>
      </c>
      <c r="R302" s="18"/>
      <c r="S302" s="21"/>
      <c r="T302" s="21" t="str">
        <f>IF(SUM(T290:T292)=0,"",SUM(T290:T292))</f>
        <v/>
      </c>
      <c r="U302" s="18"/>
      <c r="V302" s="21"/>
      <c r="W302" s="21" t="str">
        <f>IF(SUM(W290:W292)=0,"",SUM(W290:W292))</f>
        <v/>
      </c>
      <c r="X302" s="18"/>
      <c r="Y302" s="21"/>
      <c r="Z302" s="21" t="str">
        <f>IF(SUM(Z290:Z292)=0,"",SUM(Z290:Z292))</f>
        <v/>
      </c>
      <c r="AA302" s="1">
        <f>SUM(F302:Z302)</f>
        <v>0</v>
      </c>
      <c r="AB302" s="2">
        <f>INT(SUM(F302:Z302)/3)</f>
        <v>0</v>
      </c>
    </row>
    <row r="303" spans="1:28" ht="30" customHeight="1" thickBot="1" x14ac:dyDescent="0.3">
      <c r="A303" s="27"/>
      <c r="B303" s="27"/>
      <c r="C303" s="27"/>
      <c r="D303" s="30"/>
      <c r="E303" s="22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1"/>
    </row>
    <row r="304" spans="1:28" ht="30" customHeight="1" x14ac:dyDescent="0.25">
      <c r="A304" s="27"/>
      <c r="B304" s="27"/>
      <c r="C304" s="27"/>
      <c r="D304" s="30"/>
      <c r="E304" s="24"/>
      <c r="F304" s="36">
        <f>AA301-AB302</f>
        <v>0</v>
      </c>
      <c r="G304" s="37"/>
      <c r="H304" s="38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1"/>
    </row>
    <row r="305" spans="1:27" ht="30" customHeight="1" thickBot="1" x14ac:dyDescent="0.3">
      <c r="A305" s="27"/>
      <c r="B305" s="27"/>
      <c r="C305" s="27"/>
      <c r="D305" s="30"/>
      <c r="E305" s="24"/>
      <c r="F305" s="39"/>
      <c r="G305" s="40"/>
      <c r="H305" s="41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1"/>
    </row>
    <row r="306" spans="1:27" ht="30" customHeight="1" x14ac:dyDescent="0.25">
      <c r="A306" s="27"/>
      <c r="B306" s="27"/>
      <c r="C306" s="27"/>
      <c r="D306" s="30"/>
      <c r="E306" s="24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7" ht="30" customHeight="1" x14ac:dyDescent="0.25">
      <c r="A307" s="27"/>
      <c r="B307" s="27"/>
      <c r="C307" s="27"/>
      <c r="D307" s="30"/>
      <c r="E307" s="24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7" ht="30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7" ht="50.1" customHeight="1" x14ac:dyDescent="0.25">
      <c r="A309" s="32" t="s">
        <v>342</v>
      </c>
      <c r="B309" s="32"/>
      <c r="C309" s="32"/>
      <c r="D309" s="32" t="s">
        <v>341</v>
      </c>
      <c r="E309" s="32"/>
      <c r="F309" s="32"/>
      <c r="G309" s="32"/>
      <c r="H309" s="32"/>
      <c r="I309" s="32" t="s">
        <v>343</v>
      </c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7" ht="24.9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7" ht="24.95" customHeight="1" x14ac:dyDescent="0.25">
      <c r="A311" s="3" t="s">
        <v>318</v>
      </c>
      <c r="B311" s="4"/>
      <c r="C311" s="5"/>
      <c r="D311" s="44" t="s">
        <v>346</v>
      </c>
      <c r="E311" s="45"/>
      <c r="F311" s="6"/>
      <c r="G311" s="6"/>
      <c r="H311" s="6"/>
      <c r="I311" s="6" t="s">
        <v>334</v>
      </c>
      <c r="J311" s="6"/>
      <c r="K311" s="6"/>
      <c r="L311" s="6" t="s">
        <v>335</v>
      </c>
      <c r="M311" s="6"/>
      <c r="N311" s="6"/>
      <c r="O311" s="6" t="s">
        <v>336</v>
      </c>
      <c r="P311" s="6"/>
      <c r="Q311" s="6"/>
      <c r="R311" s="6" t="s">
        <v>337</v>
      </c>
      <c r="S311" s="6"/>
      <c r="T311" s="6"/>
      <c r="U311" s="6" t="s">
        <v>338</v>
      </c>
      <c r="V311" s="6"/>
      <c r="W311" s="6"/>
      <c r="X311" s="6" t="s">
        <v>339</v>
      </c>
      <c r="Y311" s="6"/>
      <c r="Z311" s="6"/>
    </row>
    <row r="312" spans="1:27" ht="24.95" customHeight="1" x14ac:dyDescent="0.25">
      <c r="A312" s="7"/>
      <c r="B312" s="8"/>
      <c r="C312" s="9"/>
      <c r="D312" s="46"/>
      <c r="E312" s="47"/>
      <c r="F312" s="10"/>
      <c r="G312" s="11"/>
      <c r="H312" s="12"/>
      <c r="I312" s="10" t="s">
        <v>329</v>
      </c>
      <c r="J312" s="11" t="s">
        <v>340</v>
      </c>
      <c r="K312" s="13" t="s">
        <v>330</v>
      </c>
      <c r="L312" s="10" t="s">
        <v>329</v>
      </c>
      <c r="M312" s="11" t="s">
        <v>340</v>
      </c>
      <c r="N312" s="13" t="s">
        <v>330</v>
      </c>
      <c r="O312" s="10" t="s">
        <v>329</v>
      </c>
      <c r="P312" s="11" t="s">
        <v>340</v>
      </c>
      <c r="Q312" s="13" t="s">
        <v>330</v>
      </c>
      <c r="R312" s="10" t="s">
        <v>329</v>
      </c>
      <c r="S312" s="11" t="s">
        <v>340</v>
      </c>
      <c r="T312" s="13" t="s">
        <v>330</v>
      </c>
      <c r="U312" s="10" t="s">
        <v>329</v>
      </c>
      <c r="V312" s="11" t="s">
        <v>340</v>
      </c>
      <c r="W312" s="13" t="s">
        <v>330</v>
      </c>
      <c r="X312" s="10" t="s">
        <v>329</v>
      </c>
      <c r="Y312" s="11" t="s">
        <v>340</v>
      </c>
      <c r="Z312" s="13" t="s">
        <v>330</v>
      </c>
    </row>
    <row r="313" spans="1:27" ht="30" customHeight="1" x14ac:dyDescent="0.25">
      <c r="A313" s="14" t="s">
        <v>20</v>
      </c>
      <c r="B313" s="14" t="s">
        <v>0</v>
      </c>
      <c r="C313" s="14" t="s">
        <v>21</v>
      </c>
      <c r="D313" s="14"/>
      <c r="E313" s="34"/>
      <c r="F313" s="15"/>
      <c r="G313" s="16"/>
      <c r="H313" s="17"/>
      <c r="I313" s="18"/>
      <c r="J313" s="19" t="s">
        <v>340</v>
      </c>
      <c r="K313" s="20"/>
      <c r="L313" s="18"/>
      <c r="M313" s="19" t="s">
        <v>340</v>
      </c>
      <c r="N313" s="20"/>
      <c r="O313" s="18"/>
      <c r="P313" s="19" t="s">
        <v>340</v>
      </c>
      <c r="Q313" s="20"/>
      <c r="R313" s="18"/>
      <c r="S313" s="19" t="s">
        <v>340</v>
      </c>
      <c r="T313" s="20"/>
      <c r="U313" s="18"/>
      <c r="V313" s="19" t="s">
        <v>340</v>
      </c>
      <c r="W313" s="20"/>
      <c r="X313" s="18"/>
      <c r="Y313" s="19" t="s">
        <v>340</v>
      </c>
      <c r="Z313" s="20"/>
    </row>
    <row r="314" spans="1:27" ht="30" customHeight="1" x14ac:dyDescent="0.25">
      <c r="A314" s="14" t="s">
        <v>88</v>
      </c>
      <c r="B314" s="14" t="s">
        <v>65</v>
      </c>
      <c r="C314" s="14" t="s">
        <v>52</v>
      </c>
      <c r="D314" s="14"/>
      <c r="E314" s="34"/>
      <c r="F314" s="18"/>
      <c r="G314" s="19"/>
      <c r="H314" s="21"/>
      <c r="I314" s="18"/>
      <c r="J314" s="19" t="s">
        <v>340</v>
      </c>
      <c r="K314" s="20"/>
      <c r="L314" s="18"/>
      <c r="M314" s="19" t="s">
        <v>340</v>
      </c>
      <c r="N314" s="20"/>
      <c r="O314" s="18"/>
      <c r="P314" s="19" t="s">
        <v>340</v>
      </c>
      <c r="Q314" s="20"/>
      <c r="R314" s="18"/>
      <c r="S314" s="19" t="s">
        <v>340</v>
      </c>
      <c r="T314" s="20"/>
      <c r="U314" s="18"/>
      <c r="V314" s="19" t="s">
        <v>340</v>
      </c>
      <c r="W314" s="20"/>
      <c r="X314" s="18"/>
      <c r="Y314" s="19" t="s">
        <v>340</v>
      </c>
      <c r="Z314" s="20"/>
    </row>
    <row r="315" spans="1:27" ht="30" customHeight="1" x14ac:dyDescent="0.25">
      <c r="A315" s="14" t="s">
        <v>91</v>
      </c>
      <c r="B315" s="14" t="s">
        <v>65</v>
      </c>
      <c r="C315" s="14" t="s">
        <v>58</v>
      </c>
      <c r="D315" s="14"/>
      <c r="E315" s="34"/>
      <c r="F315" s="18"/>
      <c r="G315" s="19"/>
      <c r="H315" s="21"/>
      <c r="I315" s="18"/>
      <c r="J315" s="19" t="s">
        <v>340</v>
      </c>
      <c r="K315" s="20"/>
      <c r="L315" s="18"/>
      <c r="M315" s="19" t="s">
        <v>340</v>
      </c>
      <c r="N315" s="20"/>
      <c r="O315" s="18"/>
      <c r="P315" s="19" t="s">
        <v>340</v>
      </c>
      <c r="Q315" s="20"/>
      <c r="R315" s="18"/>
      <c r="S315" s="19" t="s">
        <v>340</v>
      </c>
      <c r="T315" s="20"/>
      <c r="U315" s="18"/>
      <c r="V315" s="19" t="s">
        <v>340</v>
      </c>
      <c r="W315" s="20"/>
      <c r="X315" s="18"/>
      <c r="Y315" s="19" t="s">
        <v>340</v>
      </c>
      <c r="Z315" s="20"/>
    </row>
    <row r="316" spans="1:27" ht="30" customHeight="1" x14ac:dyDescent="0.25">
      <c r="A316" s="14" t="s">
        <v>133</v>
      </c>
      <c r="B316" s="14" t="s">
        <v>116</v>
      </c>
      <c r="C316" s="14" t="s">
        <v>39</v>
      </c>
      <c r="D316" s="14"/>
      <c r="E316" s="34"/>
      <c r="F316" s="18"/>
      <c r="G316" s="21"/>
      <c r="H316" s="21"/>
      <c r="I316" s="18"/>
      <c r="J316" s="21"/>
      <c r="K316" s="20"/>
      <c r="L316" s="18"/>
      <c r="M316" s="21"/>
      <c r="N316" s="20"/>
      <c r="O316" s="18"/>
      <c r="P316" s="21"/>
      <c r="Q316" s="20"/>
      <c r="R316" s="18"/>
      <c r="S316" s="21"/>
      <c r="T316" s="20"/>
      <c r="U316" s="18"/>
      <c r="V316" s="21"/>
      <c r="W316" s="20"/>
      <c r="X316" s="18"/>
      <c r="Y316" s="21"/>
      <c r="Z316" s="20"/>
    </row>
    <row r="317" spans="1:27" ht="30" customHeight="1" x14ac:dyDescent="0.25">
      <c r="A317" s="14" t="s">
        <v>141</v>
      </c>
      <c r="B317" s="14" t="s">
        <v>116</v>
      </c>
      <c r="C317" s="14" t="s">
        <v>13</v>
      </c>
      <c r="D317" s="14"/>
      <c r="E317" s="34"/>
      <c r="F317" s="18"/>
      <c r="G317" s="21"/>
      <c r="H317" s="21"/>
      <c r="I317" s="18"/>
      <c r="J317" s="21"/>
      <c r="K317" s="20"/>
      <c r="L317" s="18"/>
      <c r="M317" s="21"/>
      <c r="N317" s="20"/>
      <c r="O317" s="18"/>
      <c r="P317" s="21"/>
      <c r="Q317" s="20"/>
      <c r="R317" s="18"/>
      <c r="S317" s="21"/>
      <c r="T317" s="20"/>
      <c r="U317" s="18"/>
      <c r="V317" s="21"/>
      <c r="W317" s="20"/>
      <c r="X317" s="18"/>
      <c r="Y317" s="21"/>
      <c r="Z317" s="20"/>
    </row>
    <row r="318" spans="1:27" ht="30" customHeight="1" x14ac:dyDescent="0.25">
      <c r="A318" s="14" t="s">
        <v>145</v>
      </c>
      <c r="B318" s="14" t="s">
        <v>116</v>
      </c>
      <c r="C318" s="14" t="s">
        <v>7</v>
      </c>
      <c r="D318" s="14"/>
      <c r="E318" s="34"/>
      <c r="F318" s="18"/>
      <c r="G318" s="21"/>
      <c r="H318" s="21"/>
      <c r="I318" s="18"/>
      <c r="J318" s="21"/>
      <c r="K318" s="20"/>
      <c r="L318" s="18"/>
      <c r="M318" s="21"/>
      <c r="N318" s="20"/>
      <c r="O318" s="18"/>
      <c r="P318" s="21"/>
      <c r="Q318" s="20"/>
      <c r="R318" s="18"/>
      <c r="S318" s="21"/>
      <c r="T318" s="20"/>
      <c r="U318" s="18"/>
      <c r="V318" s="21"/>
      <c r="W318" s="20"/>
      <c r="X318" s="18"/>
      <c r="Y318" s="21"/>
      <c r="Z318" s="20"/>
    </row>
    <row r="319" spans="1:27" ht="30" customHeight="1" x14ac:dyDescent="0.25">
      <c r="A319" s="14" t="s">
        <v>203</v>
      </c>
      <c r="B319" s="14" t="s">
        <v>187</v>
      </c>
      <c r="C319" s="14" t="s">
        <v>48</v>
      </c>
      <c r="D319" s="14"/>
      <c r="E319" s="34"/>
      <c r="F319" s="18"/>
      <c r="G319" s="21"/>
      <c r="H319" s="21"/>
      <c r="I319" s="18"/>
      <c r="J319" s="21"/>
      <c r="K319" s="20"/>
      <c r="L319" s="18"/>
      <c r="M319" s="21"/>
      <c r="N319" s="20"/>
      <c r="O319" s="18"/>
      <c r="P319" s="21"/>
      <c r="Q319" s="20"/>
      <c r="R319" s="18"/>
      <c r="S319" s="21"/>
      <c r="T319" s="20"/>
      <c r="U319" s="18"/>
      <c r="V319" s="21"/>
      <c r="W319" s="20"/>
      <c r="X319" s="18"/>
      <c r="Y319" s="21"/>
      <c r="Z319" s="20"/>
    </row>
    <row r="320" spans="1:27" ht="30" customHeight="1" x14ac:dyDescent="0.25">
      <c r="A320" s="14" t="s">
        <v>204</v>
      </c>
      <c r="B320" s="14" t="s">
        <v>187</v>
      </c>
      <c r="C320" s="14" t="s">
        <v>50</v>
      </c>
      <c r="D320" s="14"/>
      <c r="E320" s="34"/>
      <c r="F320" s="18"/>
      <c r="G320" s="21"/>
      <c r="H320" s="21"/>
      <c r="I320" s="18"/>
      <c r="J320" s="21"/>
      <c r="K320" s="20"/>
      <c r="L320" s="18"/>
      <c r="M320" s="21"/>
      <c r="N320" s="20"/>
      <c r="O320" s="18"/>
      <c r="P320" s="21"/>
      <c r="Q320" s="20"/>
      <c r="R320" s="18"/>
      <c r="S320" s="21"/>
      <c r="T320" s="20"/>
      <c r="U320" s="18"/>
      <c r="V320" s="21"/>
      <c r="W320" s="20"/>
      <c r="X320" s="18"/>
      <c r="Y320" s="21"/>
      <c r="Z320" s="20"/>
    </row>
    <row r="321" spans="1:28" ht="30" customHeight="1" x14ac:dyDescent="0.25">
      <c r="A321" s="14" t="s">
        <v>209</v>
      </c>
      <c r="B321" s="14" t="s">
        <v>187</v>
      </c>
      <c r="C321" s="14" t="s">
        <v>161</v>
      </c>
      <c r="D321" s="14"/>
      <c r="E321" s="34"/>
      <c r="F321" s="18"/>
      <c r="G321" s="21"/>
      <c r="H321" s="21"/>
      <c r="I321" s="18"/>
      <c r="J321" s="21"/>
      <c r="K321" s="20"/>
      <c r="L321" s="18"/>
      <c r="M321" s="21"/>
      <c r="N321" s="20"/>
      <c r="O321" s="18"/>
      <c r="P321" s="21"/>
      <c r="Q321" s="20"/>
      <c r="R321" s="18"/>
      <c r="S321" s="21"/>
      <c r="T321" s="20"/>
      <c r="U321" s="18"/>
      <c r="V321" s="21"/>
      <c r="W321" s="20"/>
      <c r="X321" s="18"/>
      <c r="Y321" s="21"/>
      <c r="Z321" s="20"/>
    </row>
    <row r="322" spans="1:28" ht="30" customHeight="1" x14ac:dyDescent="0.25">
      <c r="A322" s="14" t="s">
        <v>221</v>
      </c>
      <c r="B322" s="14" t="s">
        <v>187</v>
      </c>
      <c r="C322" s="14" t="s">
        <v>54</v>
      </c>
      <c r="D322" s="14"/>
      <c r="E322" s="34"/>
      <c r="F322" s="18"/>
      <c r="G322" s="21"/>
      <c r="H322" s="21"/>
      <c r="I322" s="18"/>
      <c r="J322" s="21"/>
      <c r="K322" s="20"/>
      <c r="L322" s="18"/>
      <c r="M322" s="21"/>
      <c r="N322" s="20"/>
      <c r="O322" s="18"/>
      <c r="P322" s="21"/>
      <c r="Q322" s="20"/>
      <c r="R322" s="18"/>
      <c r="S322" s="21"/>
      <c r="T322" s="20"/>
      <c r="U322" s="18"/>
      <c r="V322" s="21"/>
      <c r="W322" s="20"/>
      <c r="X322" s="18"/>
      <c r="Y322" s="21"/>
      <c r="Z322" s="20"/>
    </row>
    <row r="323" spans="1:28" ht="30" customHeight="1" x14ac:dyDescent="0.25">
      <c r="A323" s="14" t="s">
        <v>302</v>
      </c>
      <c r="B323" s="14" t="s">
        <v>187</v>
      </c>
      <c r="C323" s="14" t="s">
        <v>259</v>
      </c>
      <c r="D323" s="14"/>
      <c r="E323" s="34"/>
      <c r="F323" s="18"/>
      <c r="G323" s="21"/>
      <c r="H323" s="21"/>
      <c r="I323" s="18"/>
      <c r="J323" s="21"/>
      <c r="K323" s="20"/>
      <c r="L323" s="18"/>
      <c r="M323" s="21"/>
      <c r="N323" s="20"/>
      <c r="O323" s="18"/>
      <c r="P323" s="21"/>
      <c r="Q323" s="20"/>
      <c r="R323" s="18"/>
      <c r="S323" s="21"/>
      <c r="T323" s="20"/>
      <c r="U323" s="18"/>
      <c r="V323" s="21"/>
      <c r="W323" s="20"/>
      <c r="X323" s="18"/>
      <c r="Y323" s="21"/>
      <c r="Z323" s="20"/>
    </row>
    <row r="324" spans="1:28" ht="30" customHeight="1" x14ac:dyDescent="0.25">
      <c r="A324" s="27" t="s">
        <v>198</v>
      </c>
      <c r="B324" s="27" t="s">
        <v>187</v>
      </c>
      <c r="C324" s="27" t="s">
        <v>37</v>
      </c>
      <c r="D324" s="27"/>
      <c r="E324" s="33" t="s">
        <v>329</v>
      </c>
      <c r="F324" s="18" t="str">
        <f>IF(SUM(F313:F323)=0,"",SUM(F313:F323))</f>
        <v/>
      </c>
      <c r="G324" s="21"/>
      <c r="H324" s="21"/>
      <c r="I324" s="18" t="str">
        <f>IF(SUM(I313:I323)=0,"",SUM(I313:I323))</f>
        <v/>
      </c>
      <c r="J324" s="21"/>
      <c r="K324" s="20"/>
      <c r="L324" s="18" t="str">
        <f>IF(SUM(L313:L323)=0,"",SUM(L313:L323))</f>
        <v/>
      </c>
      <c r="M324" s="21"/>
      <c r="N324" s="20"/>
      <c r="O324" s="18" t="str">
        <f>IF(SUM(O313:O323)=0,"",SUM(O313:O323))</f>
        <v/>
      </c>
      <c r="P324" s="21"/>
      <c r="Q324" s="20"/>
      <c r="R324" s="18" t="str">
        <f>IF(SUM(R313:R323)=0,"",SUM(R313:R323))</f>
        <v/>
      </c>
      <c r="S324" s="21"/>
      <c r="T324" s="20"/>
      <c r="U324" s="18" t="str">
        <f>IF(SUM(U313:U323)=0,"",SUM(U313:U323))</f>
        <v/>
      </c>
      <c r="V324" s="21"/>
      <c r="W324" s="20"/>
      <c r="X324" s="18" t="str">
        <f>IF(SUM(X313:X323)=0,"",SUM(X313:X323))</f>
        <v/>
      </c>
      <c r="Y324" s="21"/>
      <c r="Z324" s="20"/>
      <c r="AA324" s="1">
        <f>SUM(F324:Z324)</f>
        <v>0</v>
      </c>
    </row>
    <row r="325" spans="1:28" ht="30" customHeight="1" x14ac:dyDescent="0.25">
      <c r="A325" s="27"/>
      <c r="B325" s="27"/>
      <c r="C325" s="27"/>
      <c r="D325" s="27"/>
      <c r="E325" s="28" t="s">
        <v>330</v>
      </c>
      <c r="F325" s="18"/>
      <c r="G325" s="21"/>
      <c r="H325" s="21" t="str">
        <f>IF(SUM(H313:H315)=0,"",SUM(H313:H315))</f>
        <v/>
      </c>
      <c r="I325" s="18"/>
      <c r="J325" s="21"/>
      <c r="K325" s="21" t="str">
        <f>IF(SUM(K313:K315)=0,"",SUM(K313:K315))</f>
        <v/>
      </c>
      <c r="L325" s="18"/>
      <c r="M325" s="21"/>
      <c r="N325" s="21" t="str">
        <f>IF(SUM(N313:N315)=0,"",SUM(N313:N315))</f>
        <v/>
      </c>
      <c r="O325" s="18"/>
      <c r="P325" s="21"/>
      <c r="Q325" s="21" t="str">
        <f>IF(SUM(Q313:Q315)=0,"",SUM(Q313:Q315))</f>
        <v/>
      </c>
      <c r="R325" s="18"/>
      <c r="S325" s="21"/>
      <c r="T325" s="21" t="str">
        <f>IF(SUM(T313:T315)=0,"",SUM(T313:T315))</f>
        <v/>
      </c>
      <c r="U325" s="18"/>
      <c r="V325" s="21"/>
      <c r="W325" s="21" t="str">
        <f>IF(SUM(W313:W315)=0,"",SUM(W313:W315))</f>
        <v/>
      </c>
      <c r="X325" s="18"/>
      <c r="Y325" s="21"/>
      <c r="Z325" s="21" t="str">
        <f>IF(SUM(Z313:Z315)=0,"",SUM(Z313:Z315))</f>
        <v/>
      </c>
      <c r="AA325" s="1">
        <f>SUM(F325:Z325)</f>
        <v>0</v>
      </c>
      <c r="AB325" s="2">
        <f>INT(SUM(F325:Z325)/3)</f>
        <v>0</v>
      </c>
    </row>
    <row r="326" spans="1:28" ht="30" customHeight="1" thickBot="1" x14ac:dyDescent="0.3">
      <c r="A326" s="27"/>
      <c r="B326" s="27"/>
      <c r="C326" s="27"/>
      <c r="D326" s="27"/>
      <c r="E326" s="22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1"/>
    </row>
    <row r="327" spans="1:28" ht="30" customHeight="1" x14ac:dyDescent="0.25">
      <c r="A327" s="27"/>
      <c r="B327" s="27"/>
      <c r="C327" s="27"/>
      <c r="D327" s="27"/>
      <c r="E327" s="24"/>
      <c r="F327" s="36">
        <f>AA324-AB325</f>
        <v>0</v>
      </c>
      <c r="G327" s="37"/>
      <c r="H327" s="38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1"/>
    </row>
    <row r="328" spans="1:28" ht="30" customHeight="1" thickBot="1" x14ac:dyDescent="0.3">
      <c r="A328" s="27"/>
      <c r="B328" s="27"/>
      <c r="C328" s="27"/>
      <c r="D328" s="27"/>
      <c r="E328" s="24"/>
      <c r="F328" s="39"/>
      <c r="G328" s="40"/>
      <c r="H328" s="41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1"/>
    </row>
    <row r="329" spans="1:28" ht="30" customHeight="1" x14ac:dyDescent="0.25">
      <c r="A329" s="27"/>
      <c r="B329" s="27"/>
      <c r="C329" s="27"/>
      <c r="D329" s="27"/>
      <c r="E329" s="24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8" ht="30" customHeight="1" x14ac:dyDescent="0.25">
      <c r="A330" s="27"/>
      <c r="B330" s="27"/>
      <c r="C330" s="27"/>
      <c r="D330" s="27"/>
      <c r="E330" s="24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8" ht="50.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8" ht="24.95" customHeight="1" x14ac:dyDescent="0.25">
      <c r="A332" s="3" t="s">
        <v>317</v>
      </c>
      <c r="B332" s="4"/>
      <c r="C332" s="5"/>
      <c r="D332" s="44" t="s">
        <v>345</v>
      </c>
      <c r="E332" s="45"/>
      <c r="F332" s="6"/>
      <c r="G332" s="6"/>
      <c r="H332" s="6"/>
      <c r="I332" s="6" t="s">
        <v>334</v>
      </c>
      <c r="J332" s="6"/>
      <c r="K332" s="6"/>
      <c r="L332" s="6" t="s">
        <v>335</v>
      </c>
      <c r="M332" s="6"/>
      <c r="N332" s="6"/>
      <c r="O332" s="6" t="s">
        <v>336</v>
      </c>
      <c r="P332" s="6"/>
      <c r="Q332" s="6"/>
      <c r="R332" s="6" t="s">
        <v>337</v>
      </c>
      <c r="S332" s="6"/>
      <c r="T332" s="6"/>
      <c r="U332" s="6" t="s">
        <v>338</v>
      </c>
      <c r="V332" s="6"/>
      <c r="W332" s="6"/>
      <c r="X332" s="6" t="s">
        <v>339</v>
      </c>
      <c r="Y332" s="6"/>
      <c r="Z332" s="6"/>
    </row>
    <row r="333" spans="1:28" ht="24.95" customHeight="1" x14ac:dyDescent="0.25">
      <c r="A333" s="7"/>
      <c r="B333" s="8"/>
      <c r="C333" s="9"/>
      <c r="D333" s="46"/>
      <c r="E333" s="47"/>
      <c r="F333" s="10"/>
      <c r="G333" s="11"/>
      <c r="H333" s="12"/>
      <c r="I333" s="10" t="s">
        <v>329</v>
      </c>
      <c r="J333" s="11" t="s">
        <v>340</v>
      </c>
      <c r="K333" s="13" t="s">
        <v>330</v>
      </c>
      <c r="L333" s="10" t="s">
        <v>329</v>
      </c>
      <c r="M333" s="11" t="s">
        <v>340</v>
      </c>
      <c r="N333" s="13" t="s">
        <v>330</v>
      </c>
      <c r="O333" s="10" t="s">
        <v>329</v>
      </c>
      <c r="P333" s="11" t="s">
        <v>340</v>
      </c>
      <c r="Q333" s="13" t="s">
        <v>330</v>
      </c>
      <c r="R333" s="10" t="s">
        <v>329</v>
      </c>
      <c r="S333" s="11" t="s">
        <v>340</v>
      </c>
      <c r="T333" s="13" t="s">
        <v>330</v>
      </c>
      <c r="U333" s="10" t="s">
        <v>329</v>
      </c>
      <c r="V333" s="11" t="s">
        <v>340</v>
      </c>
      <c r="W333" s="13" t="s">
        <v>330</v>
      </c>
      <c r="X333" s="10" t="s">
        <v>329</v>
      </c>
      <c r="Y333" s="11" t="s">
        <v>340</v>
      </c>
      <c r="Z333" s="13" t="s">
        <v>330</v>
      </c>
    </row>
    <row r="334" spans="1:28" ht="30" customHeight="1" x14ac:dyDescent="0.25">
      <c r="A334" s="14" t="s">
        <v>43</v>
      </c>
      <c r="B334" s="14" t="s">
        <v>0</v>
      </c>
      <c r="C334" s="14" t="s">
        <v>44</v>
      </c>
      <c r="D334" s="26"/>
      <c r="E334" s="34"/>
      <c r="F334" s="15"/>
      <c r="G334" s="16"/>
      <c r="H334" s="17"/>
      <c r="I334" s="18"/>
      <c r="J334" s="19" t="s">
        <v>340</v>
      </c>
      <c r="K334" s="20"/>
      <c r="L334" s="18"/>
      <c r="M334" s="19" t="s">
        <v>340</v>
      </c>
      <c r="N334" s="20"/>
      <c r="O334" s="18"/>
      <c r="P334" s="19" t="s">
        <v>340</v>
      </c>
      <c r="Q334" s="20"/>
      <c r="R334" s="18"/>
      <c r="S334" s="19" t="s">
        <v>340</v>
      </c>
      <c r="T334" s="20"/>
      <c r="U334" s="18"/>
      <c r="V334" s="19" t="s">
        <v>340</v>
      </c>
      <c r="W334" s="20"/>
      <c r="X334" s="18"/>
      <c r="Y334" s="19" t="s">
        <v>340</v>
      </c>
      <c r="Z334" s="20"/>
    </row>
    <row r="335" spans="1:28" ht="30" customHeight="1" x14ac:dyDescent="0.25">
      <c r="A335" s="14" t="s">
        <v>103</v>
      </c>
      <c r="B335" s="14" t="s">
        <v>65</v>
      </c>
      <c r="C335" s="14" t="s">
        <v>52</v>
      </c>
      <c r="D335" s="26"/>
      <c r="E335" s="34"/>
      <c r="F335" s="18"/>
      <c r="G335" s="19"/>
      <c r="H335" s="21"/>
      <c r="I335" s="18"/>
      <c r="J335" s="19" t="s">
        <v>340</v>
      </c>
      <c r="K335" s="20"/>
      <c r="L335" s="18"/>
      <c r="M335" s="19" t="s">
        <v>340</v>
      </c>
      <c r="N335" s="20"/>
      <c r="O335" s="18"/>
      <c r="P335" s="19" t="s">
        <v>340</v>
      </c>
      <c r="Q335" s="20"/>
      <c r="R335" s="18"/>
      <c r="S335" s="19" t="s">
        <v>340</v>
      </c>
      <c r="T335" s="20"/>
      <c r="U335" s="18"/>
      <c r="V335" s="19" t="s">
        <v>340</v>
      </c>
      <c r="W335" s="20"/>
      <c r="X335" s="18"/>
      <c r="Y335" s="19" t="s">
        <v>340</v>
      </c>
      <c r="Z335" s="20"/>
    </row>
    <row r="336" spans="1:28" ht="30" customHeight="1" x14ac:dyDescent="0.25">
      <c r="A336" s="14" t="s">
        <v>115</v>
      </c>
      <c r="B336" s="14" t="s">
        <v>65</v>
      </c>
      <c r="C336" s="14" t="s">
        <v>60</v>
      </c>
      <c r="D336" s="26"/>
      <c r="E336" s="34"/>
      <c r="F336" s="18"/>
      <c r="G336" s="19"/>
      <c r="H336" s="21"/>
      <c r="I336" s="18"/>
      <c r="J336" s="19" t="s">
        <v>340</v>
      </c>
      <c r="K336" s="20"/>
      <c r="L336" s="18"/>
      <c r="M336" s="19" t="s">
        <v>340</v>
      </c>
      <c r="N336" s="20"/>
      <c r="O336" s="18"/>
      <c r="P336" s="19" t="s">
        <v>340</v>
      </c>
      <c r="Q336" s="20"/>
      <c r="R336" s="18"/>
      <c r="S336" s="19" t="s">
        <v>340</v>
      </c>
      <c r="T336" s="20"/>
      <c r="U336" s="18"/>
      <c r="V336" s="19" t="s">
        <v>340</v>
      </c>
      <c r="W336" s="20"/>
      <c r="X336" s="18"/>
      <c r="Y336" s="19" t="s">
        <v>340</v>
      </c>
      <c r="Z336" s="20"/>
    </row>
    <row r="337" spans="1:28" ht="30" customHeight="1" x14ac:dyDescent="0.25">
      <c r="A337" s="14" t="s">
        <v>169</v>
      </c>
      <c r="B337" s="14" t="s">
        <v>116</v>
      </c>
      <c r="C337" s="14" t="s">
        <v>13</v>
      </c>
      <c r="D337" s="26"/>
      <c r="E337" s="34"/>
      <c r="F337" s="18"/>
      <c r="G337" s="21"/>
      <c r="H337" s="21"/>
      <c r="I337" s="18"/>
      <c r="J337" s="21"/>
      <c r="K337" s="20"/>
      <c r="L337" s="18"/>
      <c r="M337" s="21"/>
      <c r="N337" s="20"/>
      <c r="O337" s="18"/>
      <c r="P337" s="21"/>
      <c r="Q337" s="20"/>
      <c r="R337" s="18"/>
      <c r="S337" s="21"/>
      <c r="T337" s="20"/>
      <c r="U337" s="18"/>
      <c r="V337" s="21"/>
      <c r="W337" s="20"/>
      <c r="X337" s="18"/>
      <c r="Y337" s="21"/>
      <c r="Z337" s="20"/>
    </row>
    <row r="338" spans="1:28" ht="30" customHeight="1" x14ac:dyDescent="0.25">
      <c r="A338" s="14" t="s">
        <v>174</v>
      </c>
      <c r="B338" s="14" t="s">
        <v>116</v>
      </c>
      <c r="C338" s="14" t="s">
        <v>56</v>
      </c>
      <c r="D338" s="26"/>
      <c r="E338" s="34"/>
      <c r="F338" s="18"/>
      <c r="G338" s="21"/>
      <c r="H338" s="21"/>
      <c r="I338" s="18"/>
      <c r="J338" s="21"/>
      <c r="K338" s="20"/>
      <c r="L338" s="18"/>
      <c r="M338" s="21"/>
      <c r="N338" s="20"/>
      <c r="O338" s="18"/>
      <c r="P338" s="21"/>
      <c r="Q338" s="20"/>
      <c r="R338" s="18"/>
      <c r="S338" s="21"/>
      <c r="T338" s="20"/>
      <c r="U338" s="18"/>
      <c r="V338" s="21"/>
      <c r="W338" s="20"/>
      <c r="X338" s="18"/>
      <c r="Y338" s="21"/>
      <c r="Z338" s="20"/>
    </row>
    <row r="339" spans="1:28" ht="30" customHeight="1" x14ac:dyDescent="0.25">
      <c r="A339" s="14" t="s">
        <v>175</v>
      </c>
      <c r="B339" s="14" t="s">
        <v>116</v>
      </c>
      <c r="C339" s="14" t="s">
        <v>176</v>
      </c>
      <c r="D339" s="26"/>
      <c r="E339" s="34"/>
      <c r="F339" s="18"/>
      <c r="G339" s="21"/>
      <c r="H339" s="21"/>
      <c r="I339" s="18"/>
      <c r="J339" s="21"/>
      <c r="K339" s="20"/>
      <c r="L339" s="18"/>
      <c r="M339" s="21"/>
      <c r="N339" s="20"/>
      <c r="O339" s="18"/>
      <c r="P339" s="21"/>
      <c r="Q339" s="20"/>
      <c r="R339" s="18"/>
      <c r="S339" s="21"/>
      <c r="T339" s="20"/>
      <c r="U339" s="18"/>
      <c r="V339" s="21"/>
      <c r="W339" s="20"/>
      <c r="X339" s="18"/>
      <c r="Y339" s="21"/>
      <c r="Z339" s="20"/>
    </row>
    <row r="340" spans="1:28" ht="30" customHeight="1" x14ac:dyDescent="0.25">
      <c r="A340" s="14" t="s">
        <v>267</v>
      </c>
      <c r="B340" s="14" t="s">
        <v>187</v>
      </c>
      <c r="C340" s="14" t="s">
        <v>27</v>
      </c>
      <c r="D340" s="26"/>
      <c r="E340" s="34"/>
      <c r="F340" s="18"/>
      <c r="G340" s="21"/>
      <c r="H340" s="21"/>
      <c r="I340" s="18"/>
      <c r="J340" s="21"/>
      <c r="K340" s="20"/>
      <c r="L340" s="18"/>
      <c r="M340" s="21"/>
      <c r="N340" s="20"/>
      <c r="O340" s="18"/>
      <c r="P340" s="21"/>
      <c r="Q340" s="20"/>
      <c r="R340" s="18"/>
      <c r="S340" s="21"/>
      <c r="T340" s="20"/>
      <c r="U340" s="18"/>
      <c r="V340" s="21"/>
      <c r="W340" s="20"/>
      <c r="X340" s="18"/>
      <c r="Y340" s="21"/>
      <c r="Z340" s="20"/>
    </row>
    <row r="341" spans="1:28" ht="30" customHeight="1" x14ac:dyDescent="0.25">
      <c r="A341" s="14" t="s">
        <v>283</v>
      </c>
      <c r="B341" s="14" t="s">
        <v>187</v>
      </c>
      <c r="C341" s="14" t="s">
        <v>252</v>
      </c>
      <c r="D341" s="26"/>
      <c r="E341" s="34"/>
      <c r="F341" s="18"/>
      <c r="G341" s="21"/>
      <c r="H341" s="21"/>
      <c r="I341" s="18"/>
      <c r="J341" s="21"/>
      <c r="K341" s="20"/>
      <c r="L341" s="18"/>
      <c r="M341" s="21"/>
      <c r="N341" s="20"/>
      <c r="O341" s="18"/>
      <c r="P341" s="21"/>
      <c r="Q341" s="20"/>
      <c r="R341" s="18"/>
      <c r="S341" s="21"/>
      <c r="T341" s="20"/>
      <c r="U341" s="18"/>
      <c r="V341" s="21"/>
      <c r="W341" s="20"/>
      <c r="X341" s="18"/>
      <c r="Y341" s="21"/>
      <c r="Z341" s="20"/>
    </row>
    <row r="342" spans="1:28" ht="30" customHeight="1" x14ac:dyDescent="0.25">
      <c r="A342" s="14" t="s">
        <v>290</v>
      </c>
      <c r="B342" s="14" t="s">
        <v>187</v>
      </c>
      <c r="C342" s="14" t="s">
        <v>48</v>
      </c>
      <c r="D342" s="26"/>
      <c r="E342" s="34"/>
      <c r="F342" s="18"/>
      <c r="G342" s="21"/>
      <c r="H342" s="21"/>
      <c r="I342" s="18"/>
      <c r="J342" s="21"/>
      <c r="K342" s="20"/>
      <c r="L342" s="18"/>
      <c r="M342" s="21"/>
      <c r="N342" s="20"/>
      <c r="O342" s="18"/>
      <c r="P342" s="21"/>
      <c r="Q342" s="20"/>
      <c r="R342" s="18"/>
      <c r="S342" s="21"/>
      <c r="T342" s="20"/>
      <c r="U342" s="18"/>
      <c r="V342" s="21"/>
      <c r="W342" s="20"/>
      <c r="X342" s="18"/>
      <c r="Y342" s="21"/>
      <c r="Z342" s="20"/>
    </row>
    <row r="343" spans="1:28" ht="30" customHeight="1" x14ac:dyDescent="0.25">
      <c r="A343" s="14" t="s">
        <v>292</v>
      </c>
      <c r="B343" s="14" t="s">
        <v>187</v>
      </c>
      <c r="C343" s="14" t="s">
        <v>21</v>
      </c>
      <c r="D343" s="26"/>
      <c r="E343" s="34"/>
      <c r="F343" s="18"/>
      <c r="G343" s="21"/>
      <c r="H343" s="21"/>
      <c r="I343" s="18"/>
      <c r="J343" s="21"/>
      <c r="K343" s="20"/>
      <c r="L343" s="18"/>
      <c r="M343" s="21"/>
      <c r="N343" s="20"/>
      <c r="O343" s="18"/>
      <c r="P343" s="21"/>
      <c r="Q343" s="20"/>
      <c r="R343" s="18"/>
      <c r="S343" s="21"/>
      <c r="T343" s="20"/>
      <c r="U343" s="18"/>
      <c r="V343" s="21"/>
      <c r="W343" s="20"/>
      <c r="X343" s="18"/>
      <c r="Y343" s="21"/>
      <c r="Z343" s="20"/>
    </row>
    <row r="344" spans="1:28" ht="30" customHeight="1" x14ac:dyDescent="0.25">
      <c r="A344" s="14" t="s">
        <v>294</v>
      </c>
      <c r="B344" s="14" t="s">
        <v>187</v>
      </c>
      <c r="C344" s="14" t="s">
        <v>192</v>
      </c>
      <c r="D344" s="26"/>
      <c r="E344" s="34"/>
      <c r="F344" s="18"/>
      <c r="G344" s="21"/>
      <c r="H344" s="21"/>
      <c r="I344" s="18"/>
      <c r="J344" s="21"/>
      <c r="K344" s="20"/>
      <c r="L344" s="18"/>
      <c r="M344" s="21"/>
      <c r="N344" s="20"/>
      <c r="O344" s="18"/>
      <c r="P344" s="21"/>
      <c r="Q344" s="20"/>
      <c r="R344" s="18"/>
      <c r="S344" s="21"/>
      <c r="T344" s="20"/>
      <c r="U344" s="18"/>
      <c r="V344" s="21"/>
      <c r="W344" s="20"/>
      <c r="X344" s="18"/>
      <c r="Y344" s="21"/>
      <c r="Z344" s="20"/>
    </row>
    <row r="345" spans="1:28" ht="30" customHeight="1" x14ac:dyDescent="0.25">
      <c r="A345" s="27" t="s">
        <v>49</v>
      </c>
      <c r="B345" s="27" t="s">
        <v>0</v>
      </c>
      <c r="C345" s="27" t="s">
        <v>50</v>
      </c>
      <c r="D345" s="29"/>
      <c r="E345" s="33" t="s">
        <v>329</v>
      </c>
      <c r="F345" s="18" t="str">
        <f>IF(SUM(F334:F344)=0,"",SUM(F334:F344))</f>
        <v/>
      </c>
      <c r="G345" s="21"/>
      <c r="H345" s="21"/>
      <c r="I345" s="18" t="str">
        <f>IF(SUM(I334:I344)=0,"",SUM(I334:I344))</f>
        <v/>
      </c>
      <c r="J345" s="21"/>
      <c r="K345" s="20"/>
      <c r="L345" s="18" t="str">
        <f>IF(SUM(L334:L344)=0,"",SUM(L334:L344))</f>
        <v/>
      </c>
      <c r="M345" s="21"/>
      <c r="N345" s="20"/>
      <c r="O345" s="18" t="str">
        <f>IF(SUM(O334:O344)=0,"",SUM(O334:O344))</f>
        <v/>
      </c>
      <c r="P345" s="21"/>
      <c r="Q345" s="20"/>
      <c r="R345" s="18" t="str">
        <f>IF(SUM(R334:R344)=0,"",SUM(R334:R344))</f>
        <v/>
      </c>
      <c r="S345" s="21"/>
      <c r="T345" s="20"/>
      <c r="U345" s="18" t="str">
        <f>IF(SUM(U334:U344)=0,"",SUM(U334:U344))</f>
        <v/>
      </c>
      <c r="V345" s="21"/>
      <c r="W345" s="20"/>
      <c r="X345" s="18" t="str">
        <f>IF(SUM(X334:X344)=0,"",SUM(X334:X344))</f>
        <v/>
      </c>
      <c r="Y345" s="21"/>
      <c r="Z345" s="20"/>
      <c r="AA345" s="1">
        <f>SUM(F345:Z345)</f>
        <v>0</v>
      </c>
    </row>
    <row r="346" spans="1:28" ht="30" customHeight="1" x14ac:dyDescent="0.25">
      <c r="A346" s="27" t="s">
        <v>129</v>
      </c>
      <c r="B346" s="27" t="s">
        <v>116</v>
      </c>
      <c r="C346" s="27" t="s">
        <v>7</v>
      </c>
      <c r="D346" s="29"/>
      <c r="E346" s="28" t="s">
        <v>330</v>
      </c>
      <c r="F346" s="18"/>
      <c r="G346" s="21"/>
      <c r="H346" s="21" t="str">
        <f>IF(SUM(H334:H336)=0,"",SUM(H334:H336))</f>
        <v/>
      </c>
      <c r="I346" s="18"/>
      <c r="J346" s="21"/>
      <c r="K346" s="21" t="str">
        <f>IF(SUM(K334:K336)=0,"",SUM(K334:K336))</f>
        <v/>
      </c>
      <c r="L346" s="18"/>
      <c r="M346" s="21"/>
      <c r="N346" s="21" t="str">
        <f>IF(SUM(N334:N336)=0,"",SUM(N334:N336))</f>
        <v/>
      </c>
      <c r="O346" s="18"/>
      <c r="P346" s="21"/>
      <c r="Q346" s="21" t="str">
        <f>IF(SUM(Q334:Q336)=0,"",SUM(Q334:Q336))</f>
        <v/>
      </c>
      <c r="R346" s="18"/>
      <c r="S346" s="21"/>
      <c r="T346" s="21" t="str">
        <f>IF(SUM(T334:T336)=0,"",SUM(T334:T336))</f>
        <v/>
      </c>
      <c r="U346" s="18"/>
      <c r="V346" s="21"/>
      <c r="W346" s="21" t="str">
        <f>IF(SUM(W334:W336)=0,"",SUM(W334:W336))</f>
        <v/>
      </c>
      <c r="X346" s="18"/>
      <c r="Y346" s="21"/>
      <c r="Z346" s="21" t="str">
        <f>IF(SUM(Z334:Z336)=0,"",SUM(Z334:Z336))</f>
        <v/>
      </c>
      <c r="AA346" s="1">
        <f>SUM(F346:Z346)</f>
        <v>0</v>
      </c>
      <c r="AB346" s="2">
        <f>INT(SUM(F346:Z346)/3)</f>
        <v>0</v>
      </c>
    </row>
    <row r="347" spans="1:28" ht="30" customHeight="1" thickBot="1" x14ac:dyDescent="0.3">
      <c r="A347" s="27" t="s">
        <v>134</v>
      </c>
      <c r="B347" s="27" t="s">
        <v>116</v>
      </c>
      <c r="C347" s="27" t="s">
        <v>19</v>
      </c>
      <c r="D347" s="30"/>
      <c r="E347" s="22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1"/>
    </row>
    <row r="348" spans="1:28" ht="30" customHeight="1" x14ac:dyDescent="0.25">
      <c r="A348" s="27" t="s">
        <v>242</v>
      </c>
      <c r="B348" s="27" t="s">
        <v>187</v>
      </c>
      <c r="C348" s="27" t="s">
        <v>23</v>
      </c>
      <c r="D348" s="30"/>
      <c r="E348" s="24"/>
      <c r="F348" s="36">
        <f>AA345-AB346</f>
        <v>0</v>
      </c>
      <c r="G348" s="37"/>
      <c r="H348" s="38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1"/>
    </row>
    <row r="349" spans="1:28" ht="30" customHeight="1" thickBot="1" x14ac:dyDescent="0.3">
      <c r="A349" s="27" t="s">
        <v>289</v>
      </c>
      <c r="B349" s="27" t="s">
        <v>187</v>
      </c>
      <c r="C349" s="27" t="s">
        <v>259</v>
      </c>
      <c r="D349" s="30"/>
      <c r="E349" s="24"/>
      <c r="F349" s="39"/>
      <c r="G349" s="40"/>
      <c r="H349" s="41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1"/>
    </row>
    <row r="350" spans="1:28" ht="30" customHeight="1" x14ac:dyDescent="0.25">
      <c r="A350" s="27" t="s">
        <v>296</v>
      </c>
      <c r="B350" s="27" t="s">
        <v>187</v>
      </c>
      <c r="C350" s="27" t="s">
        <v>297</v>
      </c>
      <c r="D350" s="30"/>
      <c r="E350" s="24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8" ht="30" customHeight="1" x14ac:dyDescent="0.25">
      <c r="A351" s="27" t="s">
        <v>298</v>
      </c>
      <c r="B351" s="27" t="s">
        <v>187</v>
      </c>
      <c r="C351" s="27" t="s">
        <v>33</v>
      </c>
      <c r="D351" s="30"/>
      <c r="E351" s="24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</sheetData>
  <mergeCells count="184">
    <mergeCell ref="F327:H328"/>
    <mergeCell ref="F348:H349"/>
    <mergeCell ref="F172:H173"/>
    <mergeCell ref="F195:H196"/>
    <mergeCell ref="F216:H217"/>
    <mergeCell ref="F239:H240"/>
    <mergeCell ref="F260:H261"/>
    <mergeCell ref="F283:H284"/>
    <mergeCell ref="U332:W332"/>
    <mergeCell ref="X332:Z332"/>
    <mergeCell ref="F19:H20"/>
    <mergeCell ref="F40:H41"/>
    <mergeCell ref="F63:H64"/>
    <mergeCell ref="F84:H85"/>
    <mergeCell ref="F107:H108"/>
    <mergeCell ref="F128:H129"/>
    <mergeCell ref="F151:H152"/>
    <mergeCell ref="R311:T311"/>
    <mergeCell ref="U311:W311"/>
    <mergeCell ref="X311:Z311"/>
    <mergeCell ref="A332:C333"/>
    <mergeCell ref="D332:E333"/>
    <mergeCell ref="F332:H332"/>
    <mergeCell ref="I332:K332"/>
    <mergeCell ref="L332:N332"/>
    <mergeCell ref="O332:Q332"/>
    <mergeCell ref="R332:T332"/>
    <mergeCell ref="A311:C312"/>
    <mergeCell ref="D311:E312"/>
    <mergeCell ref="F311:H311"/>
    <mergeCell ref="I311:K311"/>
    <mergeCell ref="L311:N311"/>
    <mergeCell ref="O311:Q311"/>
    <mergeCell ref="R288:T288"/>
    <mergeCell ref="U288:W288"/>
    <mergeCell ref="X288:Z288"/>
    <mergeCell ref="A309:C309"/>
    <mergeCell ref="D309:H309"/>
    <mergeCell ref="I309:Z309"/>
    <mergeCell ref="F304:H305"/>
    <mergeCell ref="O267:Q267"/>
    <mergeCell ref="R267:T267"/>
    <mergeCell ref="U267:W267"/>
    <mergeCell ref="X267:Z267"/>
    <mergeCell ref="A288:C289"/>
    <mergeCell ref="D288:E289"/>
    <mergeCell ref="F288:H288"/>
    <mergeCell ref="I288:K288"/>
    <mergeCell ref="L288:N288"/>
    <mergeCell ref="O288:Q288"/>
    <mergeCell ref="U244:W244"/>
    <mergeCell ref="X244:Z244"/>
    <mergeCell ref="A265:C265"/>
    <mergeCell ref="D265:H265"/>
    <mergeCell ref="I265:Z265"/>
    <mergeCell ref="A267:C268"/>
    <mergeCell ref="D267:E268"/>
    <mergeCell ref="F267:H267"/>
    <mergeCell ref="I267:K267"/>
    <mergeCell ref="L267:N267"/>
    <mergeCell ref="R223:T223"/>
    <mergeCell ref="U223:W223"/>
    <mergeCell ref="X223:Z223"/>
    <mergeCell ref="A244:C245"/>
    <mergeCell ref="D244:E245"/>
    <mergeCell ref="F244:H244"/>
    <mergeCell ref="I244:K244"/>
    <mergeCell ref="L244:N244"/>
    <mergeCell ref="O244:Q244"/>
    <mergeCell ref="R244:T244"/>
    <mergeCell ref="A223:C224"/>
    <mergeCell ref="D223:E224"/>
    <mergeCell ref="F223:H223"/>
    <mergeCell ref="I223:K223"/>
    <mergeCell ref="L223:N223"/>
    <mergeCell ref="O223:Q223"/>
    <mergeCell ref="R200:T200"/>
    <mergeCell ref="U200:W200"/>
    <mergeCell ref="X200:Z200"/>
    <mergeCell ref="A221:C221"/>
    <mergeCell ref="D221:H221"/>
    <mergeCell ref="I221:Z221"/>
    <mergeCell ref="O179:Q179"/>
    <mergeCell ref="R179:T179"/>
    <mergeCell ref="U179:W179"/>
    <mergeCell ref="X179:Z179"/>
    <mergeCell ref="A200:C201"/>
    <mergeCell ref="D200:E201"/>
    <mergeCell ref="F200:H200"/>
    <mergeCell ref="I200:K200"/>
    <mergeCell ref="L200:N200"/>
    <mergeCell ref="O200:Q200"/>
    <mergeCell ref="U156:W156"/>
    <mergeCell ref="X156:Z156"/>
    <mergeCell ref="A177:C177"/>
    <mergeCell ref="D177:H177"/>
    <mergeCell ref="I177:Z177"/>
    <mergeCell ref="A179:C180"/>
    <mergeCell ref="D179:E180"/>
    <mergeCell ref="F179:H179"/>
    <mergeCell ref="I179:K179"/>
    <mergeCell ref="L179:N179"/>
    <mergeCell ref="R135:T135"/>
    <mergeCell ref="U135:W135"/>
    <mergeCell ref="X135:Z135"/>
    <mergeCell ref="A156:C157"/>
    <mergeCell ref="D156:E157"/>
    <mergeCell ref="F156:H156"/>
    <mergeCell ref="I156:K156"/>
    <mergeCell ref="L156:N156"/>
    <mergeCell ref="O156:Q156"/>
    <mergeCell ref="R156:T156"/>
    <mergeCell ref="A135:C136"/>
    <mergeCell ref="D135:E136"/>
    <mergeCell ref="F135:H135"/>
    <mergeCell ref="I135:K135"/>
    <mergeCell ref="L135:N135"/>
    <mergeCell ref="O135:Q135"/>
    <mergeCell ref="R112:T112"/>
    <mergeCell ref="U112:W112"/>
    <mergeCell ref="X112:Z112"/>
    <mergeCell ref="A133:C133"/>
    <mergeCell ref="D133:H133"/>
    <mergeCell ref="I133:Z133"/>
    <mergeCell ref="O91:Q91"/>
    <mergeCell ref="R91:T91"/>
    <mergeCell ref="U91:W91"/>
    <mergeCell ref="X91:Z91"/>
    <mergeCell ref="A112:C113"/>
    <mergeCell ref="D112:E113"/>
    <mergeCell ref="F112:H112"/>
    <mergeCell ref="I112:K112"/>
    <mergeCell ref="L112:N112"/>
    <mergeCell ref="O112:Q112"/>
    <mergeCell ref="U68:W68"/>
    <mergeCell ref="X68:Z68"/>
    <mergeCell ref="A89:C89"/>
    <mergeCell ref="D89:H89"/>
    <mergeCell ref="I89:Z89"/>
    <mergeCell ref="A91:C92"/>
    <mergeCell ref="D91:E92"/>
    <mergeCell ref="F91:H91"/>
    <mergeCell ref="I91:K91"/>
    <mergeCell ref="L91:N91"/>
    <mergeCell ref="R47:T47"/>
    <mergeCell ref="U47:W47"/>
    <mergeCell ref="X47:Z47"/>
    <mergeCell ref="A68:C69"/>
    <mergeCell ref="D68:E69"/>
    <mergeCell ref="F68:H68"/>
    <mergeCell ref="I68:K68"/>
    <mergeCell ref="L68:N68"/>
    <mergeCell ref="O68:Q68"/>
    <mergeCell ref="R68:T68"/>
    <mergeCell ref="A47:C48"/>
    <mergeCell ref="D47:E48"/>
    <mergeCell ref="F47:H47"/>
    <mergeCell ref="I47:K47"/>
    <mergeCell ref="L47:N47"/>
    <mergeCell ref="O47:Q47"/>
    <mergeCell ref="A1:C1"/>
    <mergeCell ref="D1:H1"/>
    <mergeCell ref="I1:Z1"/>
    <mergeCell ref="A45:C45"/>
    <mergeCell ref="D45:H45"/>
    <mergeCell ref="I45:Z45"/>
    <mergeCell ref="A24:C25"/>
    <mergeCell ref="D24:E25"/>
    <mergeCell ref="F24:H24"/>
    <mergeCell ref="I24:K24"/>
    <mergeCell ref="L24:N24"/>
    <mergeCell ref="O24:Q24"/>
    <mergeCell ref="R24:T24"/>
    <mergeCell ref="U24:W24"/>
    <mergeCell ref="X24:Z24"/>
    <mergeCell ref="X3:Z3"/>
    <mergeCell ref="D3:E4"/>
    <mergeCell ref="A3:C4"/>
    <mergeCell ref="F3:H3"/>
    <mergeCell ref="I3:K3"/>
    <mergeCell ref="L3:N3"/>
    <mergeCell ref="O3:Q3"/>
    <mergeCell ref="R3:T3"/>
    <mergeCell ref="U3:W3"/>
  </mergeCells>
  <dataValidations count="1">
    <dataValidation type="list" allowBlank="1" showInputMessage="1" showErrorMessage="1" sqref="A3 A24 A47 A68 A91 A112 A135 A156 A179 A200 A223 A244 A267 A288 A311 A332">
      <formula1>owner</formula1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8" orientation="portrait" r:id="rId1"/>
  <rowBreaks count="5" manualBreakCount="5">
    <brk id="132" max="25" man="1"/>
    <brk id="176" max="25" man="1"/>
    <brk id="220" max="25" man="1"/>
    <brk id="264" max="25" man="1"/>
    <brk id="30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W1</vt:lpstr>
      <vt:lpstr>'W1'!Print_Area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2014-09-13T14:47:47Z</cp:lastPrinted>
  <dcterms:created xsi:type="dcterms:W3CDTF">2014-09-11T08:38:30Z</dcterms:created>
  <dcterms:modified xsi:type="dcterms:W3CDTF">2014-09-13T15:26:10Z</dcterms:modified>
</cp:coreProperties>
</file>